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565" yWindow="870" windowWidth="20415" windowHeight="7320" tabRatio="754" firstSheet="12" activeTab="19"/>
  </bookViews>
  <sheets>
    <sheet name="目录" sheetId="46" r:id="rId1"/>
    <sheet name="表1" sheetId="4" r:id="rId2"/>
    <sheet name="表2" sheetId="5" r:id="rId3"/>
    <sheet name="表3" sheetId="30" r:id="rId4"/>
    <sheet name="表4" sheetId="31" r:id="rId5"/>
    <sheet name="表5" sheetId="32" r:id="rId6"/>
    <sheet name="表6" sheetId="33" r:id="rId7"/>
    <sheet name="表7" sheetId="34" r:id="rId8"/>
    <sheet name="表8" sheetId="35" r:id="rId9"/>
    <sheet name="表9" sheetId="36" r:id="rId10"/>
    <sheet name="表10" sheetId="13" r:id="rId11"/>
    <sheet name="表11" sheetId="14" r:id="rId12"/>
    <sheet name="表12" sheetId="37" r:id="rId13"/>
    <sheet name="表13" sheetId="38" r:id="rId14"/>
    <sheet name="表14" sheetId="39" r:id="rId15"/>
    <sheet name="表15" sheetId="18" r:id="rId16"/>
    <sheet name="表16" sheetId="19" r:id="rId17"/>
    <sheet name="表17" sheetId="40" r:id="rId18"/>
    <sheet name="表18" sheetId="41" r:id="rId19"/>
    <sheet name="表18-1" sheetId="54" r:id="rId20"/>
    <sheet name="表19" sheetId="49" r:id="rId21"/>
    <sheet name="表20" sheetId="50" r:id="rId22"/>
    <sheet name="表21" sheetId="42" r:id="rId23"/>
    <sheet name="表22" sheetId="43" r:id="rId24"/>
    <sheet name="表23" sheetId="47" r:id="rId25"/>
    <sheet name="表24" sheetId="44" r:id="rId26"/>
    <sheet name="表25" sheetId="48" r:id="rId27"/>
    <sheet name="表26" sheetId="45" r:id="rId28"/>
    <sheet name="表27" sheetId="51" r:id="rId29"/>
    <sheet name="表28" sheetId="53" r:id="rId30"/>
  </sheets>
  <externalReferences>
    <externalReference r:id="rId31"/>
    <externalReference r:id="rId32"/>
    <externalReference r:id="rId33"/>
    <externalReference r:id="rId34"/>
    <externalReference r:id="rId35"/>
  </externalReferences>
  <definedNames>
    <definedName name="_xlnm._FilterDatabase" localSheetId="11" hidden="1">表11!$A$5:$B$16</definedName>
    <definedName name="_Order1" hidden="1">255</definedName>
    <definedName name="_Order2" hidden="1">255</definedName>
    <definedName name="_xlnm.Database" localSheetId="1">#REF!</definedName>
    <definedName name="_xlnm.Database" localSheetId="10">#REF!</definedName>
    <definedName name="_xlnm.Database" localSheetId="11">#REF!</definedName>
    <definedName name="_xlnm.Database" localSheetId="15">#REF!</definedName>
    <definedName name="_xlnm.Database" localSheetId="16">#REF!</definedName>
    <definedName name="_xlnm.Database" localSheetId="19">#REF!</definedName>
    <definedName name="_xlnm.Database" localSheetId="20">#REF!</definedName>
    <definedName name="_xlnm.Database" localSheetId="2">#REF!</definedName>
    <definedName name="_xlnm.Database" localSheetId="21">#REF!</definedName>
    <definedName name="_xlnm.Database" localSheetId="24">#REF!</definedName>
    <definedName name="_xlnm.Database" localSheetId="26">#REF!</definedName>
    <definedName name="_xlnm.Database" localSheetId="0">#REF!</definedName>
    <definedName name="_xlnm.Database">#REF!</definedName>
    <definedName name="database2" localSheetId="1">#REF!</definedName>
    <definedName name="database2" localSheetId="10">#REF!</definedName>
    <definedName name="database2" localSheetId="11">#REF!</definedName>
    <definedName name="database2" localSheetId="15">#REF!</definedName>
    <definedName name="database2" localSheetId="16">#REF!</definedName>
    <definedName name="database2" localSheetId="19">#REF!</definedName>
    <definedName name="database2" localSheetId="20">#REF!</definedName>
    <definedName name="database2" localSheetId="2">#REF!</definedName>
    <definedName name="database2" localSheetId="21">#REF!</definedName>
    <definedName name="database2" localSheetId="24">#REF!</definedName>
    <definedName name="database2" localSheetId="26">#REF!</definedName>
    <definedName name="database2" localSheetId="0">#REF!</definedName>
    <definedName name="database2">#REF!</definedName>
    <definedName name="database3" localSheetId="1">#REF!</definedName>
    <definedName name="database3" localSheetId="10">#REF!</definedName>
    <definedName name="database3" localSheetId="11">#REF!</definedName>
    <definedName name="database3" localSheetId="15">#REF!</definedName>
    <definedName name="database3" localSheetId="16">#REF!</definedName>
    <definedName name="database3" localSheetId="19">#REF!</definedName>
    <definedName name="database3" localSheetId="20">#REF!</definedName>
    <definedName name="database3" localSheetId="2">#REF!</definedName>
    <definedName name="database3" localSheetId="21">#REF!</definedName>
    <definedName name="database3" localSheetId="24">#REF!</definedName>
    <definedName name="database3" localSheetId="26">#REF!</definedName>
    <definedName name="database3" localSheetId="0">#REF!</definedName>
    <definedName name="database3">#REF!</definedName>
    <definedName name="gxxe2003" localSheetId="24">[1]P1012001!$A$6:$E$117</definedName>
    <definedName name="gxxe2003" localSheetId="26">[1]P1012001!$A$6:$E$117</definedName>
    <definedName name="gxxe2003">[2]P1012001!$A$6:$E$117</definedName>
    <definedName name="hhhh" localSheetId="10">#REF!</definedName>
    <definedName name="hhhh" localSheetId="11">#REF!</definedName>
    <definedName name="hhhh" localSheetId="15">#REF!</definedName>
    <definedName name="hhhh" localSheetId="16">#REF!</definedName>
    <definedName name="hhhh" localSheetId="19">#REF!</definedName>
    <definedName name="hhhh" localSheetId="20">#REF!</definedName>
    <definedName name="hhhh" localSheetId="2">#REF!</definedName>
    <definedName name="hhhh" localSheetId="21">#REF!</definedName>
    <definedName name="hhhh" localSheetId="24">#REF!</definedName>
    <definedName name="hhhh" localSheetId="26">#REF!</definedName>
    <definedName name="hhhh" localSheetId="0">#REF!</definedName>
    <definedName name="hhhh">#REF!</definedName>
    <definedName name="kkkk" localSheetId="1">#REF!</definedName>
    <definedName name="kkkk" localSheetId="10">#REF!</definedName>
    <definedName name="kkkk" localSheetId="11">#REF!</definedName>
    <definedName name="kkkk" localSheetId="15">#REF!</definedName>
    <definedName name="kkkk" localSheetId="16">#REF!</definedName>
    <definedName name="kkkk" localSheetId="19">#REF!</definedName>
    <definedName name="kkkk" localSheetId="20">#REF!</definedName>
    <definedName name="kkkk" localSheetId="2">#REF!</definedName>
    <definedName name="kkkk" localSheetId="21">#REF!</definedName>
    <definedName name="kkkk" localSheetId="24">#REF!</definedName>
    <definedName name="kkkk" localSheetId="26">#REF!</definedName>
    <definedName name="kkkk" localSheetId="0">#REF!</definedName>
    <definedName name="kkkk">#REF!</definedName>
    <definedName name="_xlnm.Print_Area" localSheetId="5">表5!$A$1:$D$618</definedName>
    <definedName name="_xlnm.Print_Titles" localSheetId="13">表13!$4:$4</definedName>
    <definedName name="_xlnm.Print_Titles" localSheetId="22">表21!$4:$4</definedName>
    <definedName name="_xlnm.Print_Titles" localSheetId="23">表22!$4:$4</definedName>
    <definedName name="_xlnm.Print_Titles" localSheetId="3">表3!$4:$4</definedName>
    <definedName name="_xlnm.Print_Titles" localSheetId="4">表4!$4:$4</definedName>
    <definedName name="_xlnm.Print_Titles" localSheetId="5">表5!$4:$4</definedName>
    <definedName name="_xlnm.Print_Titles" localSheetId="7">表7!$4:$4</definedName>
    <definedName name="_xlnm.Print_Titles" localSheetId="8">表8!$4:$4</definedName>
    <definedName name="_xlnm.Print_Titles">#N/A</definedName>
    <definedName name="UU" localSheetId="1">#REF!</definedName>
    <definedName name="UU" localSheetId="10">#REF!</definedName>
    <definedName name="UU" localSheetId="11">#REF!</definedName>
    <definedName name="UU" localSheetId="15">#REF!</definedName>
    <definedName name="UU" localSheetId="16">#REF!</definedName>
    <definedName name="UU" localSheetId="19">#REF!</definedName>
    <definedName name="UU" localSheetId="20">#REF!</definedName>
    <definedName name="UU" localSheetId="2">#REF!</definedName>
    <definedName name="UU" localSheetId="21">#REF!</definedName>
    <definedName name="UU" localSheetId="24">#REF!</definedName>
    <definedName name="UU" localSheetId="26">#REF!</definedName>
    <definedName name="UU" localSheetId="0">#REF!</definedName>
    <definedName name="UU">#REF!</definedName>
    <definedName name="YY" localSheetId="1">#REF!</definedName>
    <definedName name="YY" localSheetId="10">#REF!</definedName>
    <definedName name="YY" localSheetId="11">#REF!</definedName>
    <definedName name="YY" localSheetId="15">#REF!</definedName>
    <definedName name="YY" localSheetId="16">#REF!</definedName>
    <definedName name="YY" localSheetId="19">#REF!</definedName>
    <definedName name="YY" localSheetId="20">#REF!</definedName>
    <definedName name="YY" localSheetId="2">#REF!</definedName>
    <definedName name="YY" localSheetId="21">#REF!</definedName>
    <definedName name="YY" localSheetId="24">#REF!</definedName>
    <definedName name="YY" localSheetId="26">#REF!</definedName>
    <definedName name="YY" localSheetId="0">#REF!</definedName>
    <definedName name="YY">#REF!</definedName>
    <definedName name="Z_1B8CC353_4DAD_466F_A79F_85C14D5E5BD0_.wvu.Cols" localSheetId="10" hidden="1">表10!#REF!</definedName>
    <definedName name="Z_1B8CC353_4DAD_466F_A79F_85C14D5E5BD0_.wvu.PrintArea" localSheetId="10" hidden="1">表10!$A$2:$B$19</definedName>
    <definedName name="Z_1B8CC353_4DAD_466F_A79F_85C14D5E5BD0_.wvu.PrintArea" localSheetId="11" hidden="1">表11!$A$2:$B$16</definedName>
    <definedName name="Z_1B8CC353_4DAD_466F_A79F_85C14D5E5BD0_.wvu.PrintTitles" localSheetId="11" hidden="1">表11!$A:$A,表11!$2:$4</definedName>
    <definedName name="Z_1FEF1881_564B_4F03_AB90_64DC0D49B898_.wvu.FilterData" localSheetId="11" hidden="1">表11!$A$5:$B$16</definedName>
    <definedName name="Z_1FEF1881_564B_4F03_AB90_64DC0D49B898_.wvu.PrintArea" localSheetId="1" hidden="1">表1!$A$2:$C$19</definedName>
    <definedName name="Z_1FEF1881_564B_4F03_AB90_64DC0D49B898_.wvu.PrintArea" localSheetId="10" hidden="1">表10!$A$2:$B$19</definedName>
    <definedName name="Z_1FEF1881_564B_4F03_AB90_64DC0D49B898_.wvu.PrintArea" localSheetId="11" hidden="1">表11!$A$2:$B$16</definedName>
    <definedName name="Z_1FEF1881_564B_4F03_AB90_64DC0D49B898_.wvu.PrintTitles" localSheetId="11" hidden="1">表11!$A:$A,表11!$2:$4</definedName>
    <definedName name="Z_3A7D6B19_105C_4E01_8F43_FEDD708FF2D5_.wvu.FilterData" localSheetId="11" hidden="1">表11!$A$5:$B$16</definedName>
    <definedName name="Z_3A7D6B19_105C_4E01_8F43_FEDD708FF2D5_.wvu.PrintArea" localSheetId="1" hidden="1">表1!$A$2:$C$19</definedName>
    <definedName name="Z_3A7D6B19_105C_4E01_8F43_FEDD708FF2D5_.wvu.PrintArea" localSheetId="10" hidden="1">表10!$A$2:$B$19</definedName>
    <definedName name="Z_3A7D6B19_105C_4E01_8F43_FEDD708FF2D5_.wvu.PrintArea" localSheetId="11" hidden="1">表11!$A$2:$B$16</definedName>
    <definedName name="Z_3A7D6B19_105C_4E01_8F43_FEDD708FF2D5_.wvu.PrintTitles" localSheetId="11" hidden="1">表11!$A:$A,表11!$2:$4</definedName>
    <definedName name="Z_7B52946E_CE3E_4980_8F9C_4BCB8C03E9C3_.wvu.Cols" localSheetId="10" hidden="1">表10!#REF!</definedName>
    <definedName name="Z_7B52946E_CE3E_4980_8F9C_4BCB8C03E9C3_.wvu.PrintArea" localSheetId="10" hidden="1">表10!$A$2:$B$19</definedName>
    <definedName name="Z_7B52946E_CE3E_4980_8F9C_4BCB8C03E9C3_.wvu.PrintArea" localSheetId="11" hidden="1">表11!$A$2:$B$16</definedName>
    <definedName name="Z_7B52946E_CE3E_4980_8F9C_4BCB8C03E9C3_.wvu.PrintTitles" localSheetId="11" hidden="1">表11!$A:$A,表11!$2:$4</definedName>
    <definedName name="Z_A90EF151_48C7_4AD4_8951_4D7F01EE8713_.wvu.Cols" localSheetId="1" hidden="1">#REF!</definedName>
    <definedName name="Z_A90EF151_48C7_4AD4_8951_4D7F01EE8713_.wvu.PrintArea" localSheetId="1" hidden="1">#REF!</definedName>
    <definedName name="Z_CAD6146B_8F15_4369_9303_2BB10FC3C3E0_.wvu.Cols" localSheetId="1" hidden="1">表1!#REF!</definedName>
    <definedName name="Z_CAD6146B_8F15_4369_9303_2BB10FC3C3E0_.wvu.PrintArea" localSheetId="1" hidden="1">#REF!</definedName>
    <definedName name="Z_CAD6146B_8F15_4369_9303_2BB10FC3C3E0_.wvu.PrintArea" localSheetId="10" hidden="1">表10!$A$2:$B$19</definedName>
    <definedName name="Z_CAD6146B_8F15_4369_9303_2BB10FC3C3E0_.wvu.PrintArea" localSheetId="11" hidden="1">表11!$A$2:$B$16</definedName>
    <definedName name="Z_CAD6146B_8F15_4369_9303_2BB10FC3C3E0_.wvu.PrintTitles" localSheetId="11" hidden="1">表11!$A:$A,表11!$2:$4</definedName>
    <definedName name="Z_CAD6146B_8F15_4369_9303_2BB10FC3C3E0_.wvu.Rows" localSheetId="1" hidden="1">表1!#REF!</definedName>
    <definedName name="Z_F8CF60C6_4E8F_4A9F_9B0F_A4F77EE32117_.wvu.Cols" localSheetId="1" hidden="1">表1!#REF!</definedName>
    <definedName name="Z_F8CF60C6_4E8F_4A9F_9B0F_A4F77EE32117_.wvu.PrintArea" localSheetId="1" hidden="1">#REF!</definedName>
    <definedName name="Z_F8CF60C6_4E8F_4A9F_9B0F_A4F77EE32117_.wvu.PrintArea" localSheetId="10" hidden="1">表10!$A$2:$B$19</definedName>
    <definedName name="Z_F8CF60C6_4E8F_4A9F_9B0F_A4F77EE32117_.wvu.PrintArea" localSheetId="11" hidden="1">表11!$A$2:$B$16</definedName>
    <definedName name="Z_F8CF60C6_4E8F_4A9F_9B0F_A4F77EE32117_.wvu.PrintTitles" localSheetId="11" hidden="1">表11!$A:$A,表11!$2:$4</definedName>
    <definedName name="Z_F8CF60C6_4E8F_4A9F_9B0F_A4F77EE32117_.wvu.Rows" localSheetId="1" hidden="1">表1!#REF!</definedName>
    <definedName name="Z_FFF542D3_1EBE_4A26_871D_0D05BB1CC9BF_.wvu.Cols" localSheetId="1" hidden="1">#REF!</definedName>
    <definedName name="Z_FFF542D3_1EBE_4A26_871D_0D05BB1CC9BF_.wvu.Cols" localSheetId="10" hidden="1">表10!#REF!</definedName>
    <definedName name="Z_FFF542D3_1EBE_4A26_871D_0D05BB1CC9BF_.wvu.Cols" localSheetId="11" hidden="1">表11!#REF!,表11!#REF!</definedName>
    <definedName name="Z_FFF542D3_1EBE_4A26_871D_0D05BB1CC9BF_.wvu.PrintArea" localSheetId="1" hidden="1">表1!$A$2:$C$19</definedName>
    <definedName name="Z_FFF542D3_1EBE_4A26_871D_0D05BB1CC9BF_.wvu.PrintArea" localSheetId="10" hidden="1">表10!$A$2:$B$19</definedName>
    <definedName name="Z_FFF542D3_1EBE_4A26_871D_0D05BB1CC9BF_.wvu.PrintArea" localSheetId="11" hidden="1">表11!$A$2:$B$14</definedName>
    <definedName name="Z_FFF542D3_1EBE_4A26_871D_0D05BB1CC9BF_.wvu.PrintTitles" localSheetId="11" hidden="1">表11!$A:$A,表11!$2:$4</definedName>
    <definedName name="Z_FFF542D3_1EBE_4A26_871D_0D05BB1CC9BF_.wvu.Rows" localSheetId="1" hidden="1">#REF!,#REF!,#REF!,#REF!</definedName>
    <definedName name="地区名称" localSheetId="1">#REF!</definedName>
    <definedName name="地区名称" localSheetId="10">#REF!</definedName>
    <definedName name="地区名称" localSheetId="11">#REF!</definedName>
    <definedName name="地区名称" localSheetId="15">#REF!</definedName>
    <definedName name="地区名称" localSheetId="16">#REF!</definedName>
    <definedName name="地区名称" localSheetId="19">#REF!</definedName>
    <definedName name="地区名称" localSheetId="20">#REF!</definedName>
    <definedName name="地区名称" localSheetId="2">#REF!</definedName>
    <definedName name="地区名称" localSheetId="21">#REF!</definedName>
    <definedName name="地区名称" localSheetId="24">#REF!</definedName>
    <definedName name="地区名称" localSheetId="26">#REF!</definedName>
    <definedName name="地区名称" localSheetId="0">#REF!</definedName>
    <definedName name="地区名称">#REF!</definedName>
    <definedName name="福州" localSheetId="1">#REF!</definedName>
    <definedName name="福州" localSheetId="10">#REF!</definedName>
    <definedName name="福州" localSheetId="11">#REF!</definedName>
    <definedName name="福州" localSheetId="15">#REF!</definedName>
    <definedName name="福州" localSheetId="16">#REF!</definedName>
    <definedName name="福州" localSheetId="19">#REF!</definedName>
    <definedName name="福州" localSheetId="20">#REF!</definedName>
    <definedName name="福州" localSheetId="2">#REF!</definedName>
    <definedName name="福州" localSheetId="21">#REF!</definedName>
    <definedName name="福州" localSheetId="24">#REF!</definedName>
    <definedName name="福州" localSheetId="26">#REF!</definedName>
    <definedName name="福州" localSheetId="0">#REF!</definedName>
    <definedName name="福州">#REF!</definedName>
    <definedName name="汇率" localSheetId="1">#REF!</definedName>
    <definedName name="汇率" localSheetId="10">#REF!</definedName>
    <definedName name="汇率" localSheetId="11">#REF!</definedName>
    <definedName name="汇率" localSheetId="15">#REF!</definedName>
    <definedName name="汇率" localSheetId="16">#REF!</definedName>
    <definedName name="汇率" localSheetId="19">#REF!</definedName>
    <definedName name="汇率" localSheetId="20">#REF!</definedName>
    <definedName name="汇率" localSheetId="2">#REF!</definedName>
    <definedName name="汇率" localSheetId="21">#REF!</definedName>
    <definedName name="汇率" localSheetId="24">#REF!</definedName>
    <definedName name="汇率" localSheetId="26">#REF!</definedName>
    <definedName name="汇率" localSheetId="0">#REF!</definedName>
    <definedName name="汇率">#REF!</definedName>
    <definedName name="全额差额比例" localSheetId="10">'[3]C01-1'!#REF!</definedName>
    <definedName name="全额差额比例" localSheetId="11">'[3]C01-1'!#REF!</definedName>
    <definedName name="全额差额比例" localSheetId="15">'[3]C01-1'!#REF!</definedName>
    <definedName name="全额差额比例" localSheetId="16">'[3]C01-1'!#REF!</definedName>
    <definedName name="全额差额比例" localSheetId="19">'[4]C01-1'!#REF!</definedName>
    <definedName name="全额差额比例" localSheetId="20">'[4]C01-1'!#REF!</definedName>
    <definedName name="全额差额比例" localSheetId="2">'[3]C01-1'!#REF!</definedName>
    <definedName name="全额差额比例" localSheetId="21">'[4]C01-1'!#REF!</definedName>
    <definedName name="全额差额比例" localSheetId="24">'[5]C01-1'!#REF!</definedName>
    <definedName name="全额差额比例" localSheetId="26">'[5]C01-1'!#REF!</definedName>
    <definedName name="全额差额比例" localSheetId="0">'[4]C01-1'!#REF!</definedName>
    <definedName name="全额差额比例">'[4]C01-1'!#REF!</definedName>
    <definedName name="生产列1" localSheetId="1">#REF!</definedName>
    <definedName name="生产列1" localSheetId="10">#REF!</definedName>
    <definedName name="生产列1" localSheetId="11">#REF!</definedName>
    <definedName name="生产列1" localSheetId="15">#REF!</definedName>
    <definedName name="生产列1" localSheetId="16">#REF!</definedName>
    <definedName name="生产列1" localSheetId="19">#REF!</definedName>
    <definedName name="生产列1" localSheetId="20">#REF!</definedName>
    <definedName name="生产列1" localSheetId="2">#REF!</definedName>
    <definedName name="生产列1" localSheetId="21">#REF!</definedName>
    <definedName name="生产列1" localSheetId="24">#REF!</definedName>
    <definedName name="生产列1" localSheetId="26">#REF!</definedName>
    <definedName name="生产列1" localSheetId="0">#REF!</definedName>
    <definedName name="生产列1">#REF!</definedName>
    <definedName name="生产列11" localSheetId="1">#REF!</definedName>
    <definedName name="生产列11" localSheetId="10">#REF!</definedName>
    <definedName name="生产列11" localSheetId="11">#REF!</definedName>
    <definedName name="生产列11" localSheetId="15">#REF!</definedName>
    <definedName name="生产列11" localSheetId="16">#REF!</definedName>
    <definedName name="生产列11" localSheetId="19">#REF!</definedName>
    <definedName name="生产列11" localSheetId="20">#REF!</definedName>
    <definedName name="生产列11" localSheetId="2">#REF!</definedName>
    <definedName name="生产列11" localSheetId="21">#REF!</definedName>
    <definedName name="生产列11" localSheetId="24">#REF!</definedName>
    <definedName name="生产列11" localSheetId="26">#REF!</definedName>
    <definedName name="生产列11" localSheetId="0">#REF!</definedName>
    <definedName name="生产列11">#REF!</definedName>
    <definedName name="生产列15" localSheetId="1">#REF!</definedName>
    <definedName name="生产列15" localSheetId="10">#REF!</definedName>
    <definedName name="生产列15" localSheetId="11">#REF!</definedName>
    <definedName name="生产列15" localSheetId="15">#REF!</definedName>
    <definedName name="生产列15" localSheetId="16">#REF!</definedName>
    <definedName name="生产列15" localSheetId="19">#REF!</definedName>
    <definedName name="生产列15" localSheetId="20">#REF!</definedName>
    <definedName name="生产列15" localSheetId="2">#REF!</definedName>
    <definedName name="生产列15" localSheetId="21">#REF!</definedName>
    <definedName name="生产列15" localSheetId="24">#REF!</definedName>
    <definedName name="生产列15" localSheetId="26">#REF!</definedName>
    <definedName name="生产列15" localSheetId="0">#REF!</definedName>
    <definedName name="生产列15">#REF!</definedName>
    <definedName name="生产列16" localSheetId="1">#REF!</definedName>
    <definedName name="生产列16" localSheetId="10">#REF!</definedName>
    <definedName name="生产列16" localSheetId="11">#REF!</definedName>
    <definedName name="生产列16" localSheetId="15">#REF!</definedName>
    <definedName name="生产列16" localSheetId="16">#REF!</definedName>
    <definedName name="生产列16" localSheetId="19">#REF!</definedName>
    <definedName name="生产列16" localSheetId="20">#REF!</definedName>
    <definedName name="生产列16" localSheetId="2">#REF!</definedName>
    <definedName name="生产列16" localSheetId="21">#REF!</definedName>
    <definedName name="生产列16" localSheetId="24">#REF!</definedName>
    <definedName name="生产列16" localSheetId="26">#REF!</definedName>
    <definedName name="生产列16" localSheetId="0">#REF!</definedName>
    <definedName name="生产列16">#REF!</definedName>
    <definedName name="生产列17" localSheetId="1">#REF!</definedName>
    <definedName name="生产列17" localSheetId="10">#REF!</definedName>
    <definedName name="生产列17" localSheetId="11">#REF!</definedName>
    <definedName name="生产列17" localSheetId="15">#REF!</definedName>
    <definedName name="生产列17" localSheetId="16">#REF!</definedName>
    <definedName name="生产列17" localSheetId="19">#REF!</definedName>
    <definedName name="生产列17" localSheetId="20">#REF!</definedName>
    <definedName name="生产列17" localSheetId="2">#REF!</definedName>
    <definedName name="生产列17" localSheetId="21">#REF!</definedName>
    <definedName name="生产列17" localSheetId="24">#REF!</definedName>
    <definedName name="生产列17" localSheetId="26">#REF!</definedName>
    <definedName name="生产列17" localSheetId="0">#REF!</definedName>
    <definedName name="生产列17">#REF!</definedName>
    <definedName name="生产列19" localSheetId="1">#REF!</definedName>
    <definedName name="生产列19" localSheetId="10">#REF!</definedName>
    <definedName name="生产列19" localSheetId="11">#REF!</definedName>
    <definedName name="生产列19" localSheetId="15">#REF!</definedName>
    <definedName name="生产列19" localSheetId="16">#REF!</definedName>
    <definedName name="生产列19" localSheetId="19">#REF!</definedName>
    <definedName name="生产列19" localSheetId="20">#REF!</definedName>
    <definedName name="生产列19" localSheetId="2">#REF!</definedName>
    <definedName name="生产列19" localSheetId="21">#REF!</definedName>
    <definedName name="生产列19" localSheetId="24">#REF!</definedName>
    <definedName name="生产列19" localSheetId="26">#REF!</definedName>
    <definedName name="生产列19" localSheetId="0">#REF!</definedName>
    <definedName name="生产列19">#REF!</definedName>
    <definedName name="生产列2" localSheetId="1">#REF!</definedName>
    <definedName name="生产列2" localSheetId="10">#REF!</definedName>
    <definedName name="生产列2" localSheetId="11">#REF!</definedName>
    <definedName name="生产列2" localSheetId="15">#REF!</definedName>
    <definedName name="生产列2" localSheetId="16">#REF!</definedName>
    <definedName name="生产列2" localSheetId="19">#REF!</definedName>
    <definedName name="生产列2" localSheetId="20">#REF!</definedName>
    <definedName name="生产列2" localSheetId="2">#REF!</definedName>
    <definedName name="生产列2" localSheetId="21">#REF!</definedName>
    <definedName name="生产列2" localSheetId="24">#REF!</definedName>
    <definedName name="生产列2" localSheetId="26">#REF!</definedName>
    <definedName name="生产列2" localSheetId="0">#REF!</definedName>
    <definedName name="生产列2">#REF!</definedName>
    <definedName name="生产列20" localSheetId="1">#REF!</definedName>
    <definedName name="生产列20" localSheetId="10">#REF!</definedName>
    <definedName name="生产列20" localSheetId="11">#REF!</definedName>
    <definedName name="生产列20" localSheetId="15">#REF!</definedName>
    <definedName name="生产列20" localSheetId="16">#REF!</definedName>
    <definedName name="生产列20" localSheetId="19">#REF!</definedName>
    <definedName name="生产列20" localSheetId="20">#REF!</definedName>
    <definedName name="生产列20" localSheetId="2">#REF!</definedName>
    <definedName name="生产列20" localSheetId="21">#REF!</definedName>
    <definedName name="生产列20" localSheetId="24">#REF!</definedName>
    <definedName name="生产列20" localSheetId="26">#REF!</definedName>
    <definedName name="生产列20" localSheetId="0">#REF!</definedName>
    <definedName name="生产列20">#REF!</definedName>
    <definedName name="生产列3" localSheetId="1">#REF!</definedName>
    <definedName name="生产列3" localSheetId="10">#REF!</definedName>
    <definedName name="生产列3" localSheetId="11">#REF!</definedName>
    <definedName name="生产列3" localSheetId="15">#REF!</definedName>
    <definedName name="生产列3" localSheetId="16">#REF!</definedName>
    <definedName name="生产列3" localSheetId="19">#REF!</definedName>
    <definedName name="生产列3" localSheetId="20">#REF!</definedName>
    <definedName name="生产列3" localSheetId="2">#REF!</definedName>
    <definedName name="生产列3" localSheetId="21">#REF!</definedName>
    <definedName name="生产列3" localSheetId="24">#REF!</definedName>
    <definedName name="生产列3" localSheetId="26">#REF!</definedName>
    <definedName name="生产列3" localSheetId="0">#REF!</definedName>
    <definedName name="生产列3">#REF!</definedName>
    <definedName name="生产列4" localSheetId="1">#REF!</definedName>
    <definedName name="生产列4" localSheetId="10">#REF!</definedName>
    <definedName name="生产列4" localSheetId="11">#REF!</definedName>
    <definedName name="生产列4" localSheetId="15">#REF!</definedName>
    <definedName name="生产列4" localSheetId="16">#REF!</definedName>
    <definedName name="生产列4" localSheetId="19">#REF!</definedName>
    <definedName name="生产列4" localSheetId="20">#REF!</definedName>
    <definedName name="生产列4" localSheetId="2">#REF!</definedName>
    <definedName name="生产列4" localSheetId="21">#REF!</definedName>
    <definedName name="生产列4" localSheetId="24">#REF!</definedName>
    <definedName name="生产列4" localSheetId="26">#REF!</definedName>
    <definedName name="生产列4" localSheetId="0">#REF!</definedName>
    <definedName name="生产列4">#REF!</definedName>
    <definedName name="生产列5" localSheetId="1">#REF!</definedName>
    <definedName name="生产列5" localSheetId="10">#REF!</definedName>
    <definedName name="生产列5" localSheetId="11">#REF!</definedName>
    <definedName name="生产列5" localSheetId="15">#REF!</definedName>
    <definedName name="生产列5" localSheetId="16">#REF!</definedName>
    <definedName name="生产列5" localSheetId="19">#REF!</definedName>
    <definedName name="生产列5" localSheetId="20">#REF!</definedName>
    <definedName name="生产列5" localSheetId="2">#REF!</definedName>
    <definedName name="生产列5" localSheetId="21">#REF!</definedName>
    <definedName name="生产列5" localSheetId="24">#REF!</definedName>
    <definedName name="生产列5" localSheetId="26">#REF!</definedName>
    <definedName name="生产列5" localSheetId="0">#REF!</definedName>
    <definedName name="生产列5">#REF!</definedName>
    <definedName name="生产列6" localSheetId="1">#REF!</definedName>
    <definedName name="生产列6" localSheetId="10">#REF!</definedName>
    <definedName name="生产列6" localSheetId="11">#REF!</definedName>
    <definedName name="生产列6" localSheetId="15">#REF!</definedName>
    <definedName name="生产列6" localSheetId="16">#REF!</definedName>
    <definedName name="生产列6" localSheetId="19">#REF!</definedName>
    <definedName name="生产列6" localSheetId="20">#REF!</definedName>
    <definedName name="生产列6" localSheetId="2">#REF!</definedName>
    <definedName name="生产列6" localSheetId="21">#REF!</definedName>
    <definedName name="生产列6" localSheetId="24">#REF!</definedName>
    <definedName name="生产列6" localSheetId="26">#REF!</definedName>
    <definedName name="生产列6" localSheetId="0">#REF!</definedName>
    <definedName name="生产列6">#REF!</definedName>
    <definedName name="生产列7" localSheetId="1">#REF!</definedName>
    <definedName name="生产列7" localSheetId="10">#REF!</definedName>
    <definedName name="生产列7" localSheetId="11">#REF!</definedName>
    <definedName name="生产列7" localSheetId="15">#REF!</definedName>
    <definedName name="生产列7" localSheetId="16">#REF!</definedName>
    <definedName name="生产列7" localSheetId="19">#REF!</definedName>
    <definedName name="生产列7" localSheetId="20">#REF!</definedName>
    <definedName name="生产列7" localSheetId="2">#REF!</definedName>
    <definedName name="生产列7" localSheetId="21">#REF!</definedName>
    <definedName name="生产列7" localSheetId="24">#REF!</definedName>
    <definedName name="生产列7" localSheetId="26">#REF!</definedName>
    <definedName name="生产列7" localSheetId="0">#REF!</definedName>
    <definedName name="生产列7">#REF!</definedName>
    <definedName name="生产列8" localSheetId="1">#REF!</definedName>
    <definedName name="生产列8" localSheetId="10">#REF!</definedName>
    <definedName name="生产列8" localSheetId="11">#REF!</definedName>
    <definedName name="生产列8" localSheetId="15">#REF!</definedName>
    <definedName name="生产列8" localSheetId="16">#REF!</definedName>
    <definedName name="生产列8" localSheetId="19">#REF!</definedName>
    <definedName name="生产列8" localSheetId="20">#REF!</definedName>
    <definedName name="生产列8" localSheetId="2">#REF!</definedName>
    <definedName name="生产列8" localSheetId="21">#REF!</definedName>
    <definedName name="生产列8" localSheetId="24">#REF!</definedName>
    <definedName name="生产列8" localSheetId="26">#REF!</definedName>
    <definedName name="生产列8" localSheetId="0">#REF!</definedName>
    <definedName name="生产列8">#REF!</definedName>
    <definedName name="生产列9" localSheetId="1">#REF!</definedName>
    <definedName name="生产列9" localSheetId="10">#REF!</definedName>
    <definedName name="生产列9" localSheetId="11">#REF!</definedName>
    <definedName name="生产列9" localSheetId="15">#REF!</definedName>
    <definedName name="生产列9" localSheetId="16">#REF!</definedName>
    <definedName name="生产列9" localSheetId="19">#REF!</definedName>
    <definedName name="生产列9" localSheetId="20">#REF!</definedName>
    <definedName name="生产列9" localSheetId="2">#REF!</definedName>
    <definedName name="生产列9" localSheetId="21">#REF!</definedName>
    <definedName name="生产列9" localSheetId="24">#REF!</definedName>
    <definedName name="生产列9" localSheetId="26">#REF!</definedName>
    <definedName name="生产列9" localSheetId="0">#REF!</definedName>
    <definedName name="生产列9">#REF!</definedName>
    <definedName name="生产期" localSheetId="1">#REF!</definedName>
    <definedName name="生产期" localSheetId="10">#REF!</definedName>
    <definedName name="生产期" localSheetId="11">#REF!</definedName>
    <definedName name="生产期" localSheetId="15">#REF!</definedName>
    <definedName name="生产期" localSheetId="16">#REF!</definedName>
    <definedName name="生产期" localSheetId="19">#REF!</definedName>
    <definedName name="生产期" localSheetId="20">#REF!</definedName>
    <definedName name="生产期" localSheetId="2">#REF!</definedName>
    <definedName name="生产期" localSheetId="21">#REF!</definedName>
    <definedName name="生产期" localSheetId="24">#REF!</definedName>
    <definedName name="生产期" localSheetId="26">#REF!</definedName>
    <definedName name="生产期" localSheetId="0">#REF!</definedName>
    <definedName name="生产期">#REF!</definedName>
    <definedName name="生产期1" localSheetId="1">#REF!</definedName>
    <definedName name="生产期1" localSheetId="10">#REF!</definedName>
    <definedName name="生产期1" localSheetId="11">#REF!</definedName>
    <definedName name="生产期1" localSheetId="15">#REF!</definedName>
    <definedName name="生产期1" localSheetId="16">#REF!</definedName>
    <definedName name="生产期1" localSheetId="19">#REF!</definedName>
    <definedName name="生产期1" localSheetId="20">#REF!</definedName>
    <definedName name="生产期1" localSheetId="2">#REF!</definedName>
    <definedName name="生产期1" localSheetId="21">#REF!</definedName>
    <definedName name="生产期1" localSheetId="24">#REF!</definedName>
    <definedName name="生产期1" localSheetId="26">#REF!</definedName>
    <definedName name="生产期1" localSheetId="0">#REF!</definedName>
    <definedName name="生产期1">#REF!</definedName>
    <definedName name="生产期11" localSheetId="1">#REF!</definedName>
    <definedName name="生产期11" localSheetId="10">#REF!</definedName>
    <definedName name="生产期11" localSheetId="11">#REF!</definedName>
    <definedName name="生产期11" localSheetId="15">#REF!</definedName>
    <definedName name="生产期11" localSheetId="16">#REF!</definedName>
    <definedName name="生产期11" localSheetId="19">#REF!</definedName>
    <definedName name="生产期11" localSheetId="20">#REF!</definedName>
    <definedName name="生产期11" localSheetId="2">#REF!</definedName>
    <definedName name="生产期11" localSheetId="21">#REF!</definedName>
    <definedName name="生产期11" localSheetId="24">#REF!</definedName>
    <definedName name="生产期11" localSheetId="26">#REF!</definedName>
    <definedName name="生产期11" localSheetId="0">#REF!</definedName>
    <definedName name="生产期11">#REF!</definedName>
    <definedName name="生产期15" localSheetId="1">#REF!</definedName>
    <definedName name="生产期15" localSheetId="10">#REF!</definedName>
    <definedName name="生产期15" localSheetId="11">#REF!</definedName>
    <definedName name="生产期15" localSheetId="15">#REF!</definedName>
    <definedName name="生产期15" localSheetId="16">#REF!</definedName>
    <definedName name="生产期15" localSheetId="19">#REF!</definedName>
    <definedName name="生产期15" localSheetId="20">#REF!</definedName>
    <definedName name="生产期15" localSheetId="2">#REF!</definedName>
    <definedName name="生产期15" localSheetId="21">#REF!</definedName>
    <definedName name="生产期15" localSheetId="24">#REF!</definedName>
    <definedName name="生产期15" localSheetId="26">#REF!</definedName>
    <definedName name="生产期15" localSheetId="0">#REF!</definedName>
    <definedName name="生产期15">#REF!</definedName>
    <definedName name="生产期16" localSheetId="1">#REF!</definedName>
    <definedName name="生产期16" localSheetId="10">#REF!</definedName>
    <definedName name="生产期16" localSheetId="11">#REF!</definedName>
    <definedName name="生产期16" localSheetId="15">#REF!</definedName>
    <definedName name="生产期16" localSheetId="16">#REF!</definedName>
    <definedName name="生产期16" localSheetId="19">#REF!</definedName>
    <definedName name="生产期16" localSheetId="20">#REF!</definedName>
    <definedName name="生产期16" localSheetId="2">#REF!</definedName>
    <definedName name="生产期16" localSheetId="21">#REF!</definedName>
    <definedName name="生产期16" localSheetId="24">#REF!</definedName>
    <definedName name="生产期16" localSheetId="26">#REF!</definedName>
    <definedName name="生产期16" localSheetId="0">#REF!</definedName>
    <definedName name="生产期16">#REF!</definedName>
    <definedName name="生产期17" localSheetId="1">#REF!</definedName>
    <definedName name="生产期17" localSheetId="10">#REF!</definedName>
    <definedName name="生产期17" localSheetId="11">#REF!</definedName>
    <definedName name="生产期17" localSheetId="15">#REF!</definedName>
    <definedName name="生产期17" localSheetId="16">#REF!</definedName>
    <definedName name="生产期17" localSheetId="19">#REF!</definedName>
    <definedName name="生产期17" localSheetId="20">#REF!</definedName>
    <definedName name="生产期17" localSheetId="2">#REF!</definedName>
    <definedName name="生产期17" localSheetId="21">#REF!</definedName>
    <definedName name="生产期17" localSheetId="24">#REF!</definedName>
    <definedName name="生产期17" localSheetId="26">#REF!</definedName>
    <definedName name="生产期17" localSheetId="0">#REF!</definedName>
    <definedName name="生产期17">#REF!</definedName>
    <definedName name="生产期19" localSheetId="1">#REF!</definedName>
    <definedName name="生产期19" localSheetId="10">#REF!</definedName>
    <definedName name="生产期19" localSheetId="11">#REF!</definedName>
    <definedName name="生产期19" localSheetId="15">#REF!</definedName>
    <definedName name="生产期19" localSheetId="16">#REF!</definedName>
    <definedName name="生产期19" localSheetId="19">#REF!</definedName>
    <definedName name="生产期19" localSheetId="20">#REF!</definedName>
    <definedName name="生产期19" localSheetId="2">#REF!</definedName>
    <definedName name="生产期19" localSheetId="21">#REF!</definedName>
    <definedName name="生产期19" localSheetId="24">#REF!</definedName>
    <definedName name="生产期19" localSheetId="26">#REF!</definedName>
    <definedName name="生产期19" localSheetId="0">#REF!</definedName>
    <definedName name="生产期19">#REF!</definedName>
    <definedName name="生产期2" localSheetId="1">#REF!</definedName>
    <definedName name="生产期2" localSheetId="10">#REF!</definedName>
    <definedName name="生产期2" localSheetId="11">#REF!</definedName>
    <definedName name="生产期2" localSheetId="15">#REF!</definedName>
    <definedName name="生产期2" localSheetId="16">#REF!</definedName>
    <definedName name="生产期2" localSheetId="19">#REF!</definedName>
    <definedName name="生产期2" localSheetId="20">#REF!</definedName>
    <definedName name="生产期2" localSheetId="2">#REF!</definedName>
    <definedName name="生产期2" localSheetId="21">#REF!</definedName>
    <definedName name="生产期2" localSheetId="24">#REF!</definedName>
    <definedName name="生产期2" localSheetId="26">#REF!</definedName>
    <definedName name="生产期2" localSheetId="0">#REF!</definedName>
    <definedName name="生产期2">#REF!</definedName>
    <definedName name="生产期20" localSheetId="1">#REF!</definedName>
    <definedName name="生产期20" localSheetId="10">#REF!</definedName>
    <definedName name="生产期20" localSheetId="11">#REF!</definedName>
    <definedName name="生产期20" localSheetId="15">#REF!</definedName>
    <definedName name="生产期20" localSheetId="16">#REF!</definedName>
    <definedName name="生产期20" localSheetId="19">#REF!</definedName>
    <definedName name="生产期20" localSheetId="20">#REF!</definedName>
    <definedName name="生产期20" localSheetId="2">#REF!</definedName>
    <definedName name="生产期20" localSheetId="21">#REF!</definedName>
    <definedName name="生产期20" localSheetId="24">#REF!</definedName>
    <definedName name="生产期20" localSheetId="26">#REF!</definedName>
    <definedName name="生产期20" localSheetId="0">#REF!</definedName>
    <definedName name="生产期20">#REF!</definedName>
    <definedName name="生产期3" localSheetId="1">#REF!</definedName>
    <definedName name="生产期3" localSheetId="10">#REF!</definedName>
    <definedName name="生产期3" localSheetId="11">#REF!</definedName>
    <definedName name="生产期3" localSheetId="15">#REF!</definedName>
    <definedName name="生产期3" localSheetId="16">#REF!</definedName>
    <definedName name="生产期3" localSheetId="19">#REF!</definedName>
    <definedName name="生产期3" localSheetId="20">#REF!</definedName>
    <definedName name="生产期3" localSheetId="2">#REF!</definedName>
    <definedName name="生产期3" localSheetId="21">#REF!</definedName>
    <definedName name="生产期3" localSheetId="24">#REF!</definedName>
    <definedName name="生产期3" localSheetId="26">#REF!</definedName>
    <definedName name="生产期3" localSheetId="0">#REF!</definedName>
    <definedName name="生产期3">#REF!</definedName>
    <definedName name="生产期4" localSheetId="1">#REF!</definedName>
    <definedName name="生产期4" localSheetId="10">#REF!</definedName>
    <definedName name="生产期4" localSheetId="11">#REF!</definedName>
    <definedName name="生产期4" localSheetId="15">#REF!</definedName>
    <definedName name="生产期4" localSheetId="16">#REF!</definedName>
    <definedName name="生产期4" localSheetId="19">#REF!</definedName>
    <definedName name="生产期4" localSheetId="20">#REF!</definedName>
    <definedName name="生产期4" localSheetId="2">#REF!</definedName>
    <definedName name="生产期4" localSheetId="21">#REF!</definedName>
    <definedName name="生产期4" localSheetId="24">#REF!</definedName>
    <definedName name="生产期4" localSheetId="26">#REF!</definedName>
    <definedName name="生产期4" localSheetId="0">#REF!</definedName>
    <definedName name="生产期4">#REF!</definedName>
    <definedName name="生产期5" localSheetId="1">#REF!</definedName>
    <definedName name="生产期5" localSheetId="10">#REF!</definedName>
    <definedName name="生产期5" localSheetId="11">#REF!</definedName>
    <definedName name="生产期5" localSheetId="15">#REF!</definedName>
    <definedName name="生产期5" localSheetId="16">#REF!</definedName>
    <definedName name="生产期5" localSheetId="19">#REF!</definedName>
    <definedName name="生产期5" localSheetId="20">#REF!</definedName>
    <definedName name="生产期5" localSheetId="2">#REF!</definedName>
    <definedName name="生产期5" localSheetId="21">#REF!</definedName>
    <definedName name="生产期5" localSheetId="24">#REF!</definedName>
    <definedName name="生产期5" localSheetId="26">#REF!</definedName>
    <definedName name="生产期5" localSheetId="0">#REF!</definedName>
    <definedName name="生产期5">#REF!</definedName>
    <definedName name="生产期6" localSheetId="1">#REF!</definedName>
    <definedName name="生产期6" localSheetId="10">#REF!</definedName>
    <definedName name="生产期6" localSheetId="11">#REF!</definedName>
    <definedName name="生产期6" localSheetId="15">#REF!</definedName>
    <definedName name="生产期6" localSheetId="16">#REF!</definedName>
    <definedName name="生产期6" localSheetId="19">#REF!</definedName>
    <definedName name="生产期6" localSheetId="20">#REF!</definedName>
    <definedName name="生产期6" localSheetId="2">#REF!</definedName>
    <definedName name="生产期6" localSheetId="21">#REF!</definedName>
    <definedName name="生产期6" localSheetId="24">#REF!</definedName>
    <definedName name="生产期6" localSheetId="26">#REF!</definedName>
    <definedName name="生产期6" localSheetId="0">#REF!</definedName>
    <definedName name="生产期6">#REF!</definedName>
    <definedName name="生产期7" localSheetId="1">#REF!</definedName>
    <definedName name="生产期7" localSheetId="10">#REF!</definedName>
    <definedName name="生产期7" localSheetId="11">#REF!</definedName>
    <definedName name="生产期7" localSheetId="15">#REF!</definedName>
    <definedName name="生产期7" localSheetId="16">#REF!</definedName>
    <definedName name="生产期7" localSheetId="19">#REF!</definedName>
    <definedName name="生产期7" localSheetId="20">#REF!</definedName>
    <definedName name="生产期7" localSheetId="2">#REF!</definedName>
    <definedName name="生产期7" localSheetId="21">#REF!</definedName>
    <definedName name="生产期7" localSheetId="24">#REF!</definedName>
    <definedName name="生产期7" localSheetId="26">#REF!</definedName>
    <definedName name="生产期7" localSheetId="0">#REF!</definedName>
    <definedName name="生产期7">#REF!</definedName>
    <definedName name="生产期8" localSheetId="1">#REF!</definedName>
    <definedName name="生产期8" localSheetId="10">#REF!</definedName>
    <definedName name="生产期8" localSheetId="11">#REF!</definedName>
    <definedName name="生产期8" localSheetId="15">#REF!</definedName>
    <definedName name="生产期8" localSheetId="16">#REF!</definedName>
    <definedName name="生产期8" localSheetId="19">#REF!</definedName>
    <definedName name="生产期8" localSheetId="20">#REF!</definedName>
    <definedName name="生产期8" localSheetId="2">#REF!</definedName>
    <definedName name="生产期8" localSheetId="21">#REF!</definedName>
    <definedName name="生产期8" localSheetId="24">#REF!</definedName>
    <definedName name="生产期8" localSheetId="26">#REF!</definedName>
    <definedName name="生产期8" localSheetId="0">#REF!</definedName>
    <definedName name="生产期8">#REF!</definedName>
    <definedName name="生产期9" localSheetId="1">#REF!</definedName>
    <definedName name="生产期9" localSheetId="10">#REF!</definedName>
    <definedName name="生产期9" localSheetId="11">#REF!</definedName>
    <definedName name="生产期9" localSheetId="15">#REF!</definedName>
    <definedName name="生产期9" localSheetId="16">#REF!</definedName>
    <definedName name="生产期9" localSheetId="19">#REF!</definedName>
    <definedName name="生产期9" localSheetId="20">#REF!</definedName>
    <definedName name="生产期9" localSheetId="2">#REF!</definedName>
    <definedName name="生产期9" localSheetId="21">#REF!</definedName>
    <definedName name="生产期9" localSheetId="24">#REF!</definedName>
    <definedName name="生产期9" localSheetId="26">#REF!</definedName>
    <definedName name="生产期9" localSheetId="0">#REF!</definedName>
    <definedName name="生产期9">#REF!</definedName>
    <definedName name="体制上解" localSheetId="1">#REF!</definedName>
    <definedName name="体制上解" localSheetId="10">#REF!</definedName>
    <definedName name="体制上解" localSheetId="11">#REF!</definedName>
    <definedName name="体制上解" localSheetId="15">#REF!</definedName>
    <definedName name="体制上解" localSheetId="16">#REF!</definedName>
    <definedName name="体制上解" localSheetId="19">#REF!</definedName>
    <definedName name="体制上解" localSheetId="20">#REF!</definedName>
    <definedName name="体制上解" localSheetId="2">#REF!</definedName>
    <definedName name="体制上解" localSheetId="21">#REF!</definedName>
    <definedName name="体制上解" localSheetId="24">#REF!</definedName>
    <definedName name="体制上解" localSheetId="26">#REF!</definedName>
    <definedName name="体制上解" localSheetId="0">#REF!</definedName>
    <definedName name="体制上解">#REF!</definedName>
  </definedNames>
  <calcPr calcId="124519"/>
</workbook>
</file>

<file path=xl/calcChain.xml><?xml version="1.0" encoding="utf-8"?>
<calcChain xmlns="http://schemas.openxmlformats.org/spreadsheetml/2006/main">
  <c r="B5" i="53"/>
  <c r="B5" i="51"/>
  <c r="C5"/>
  <c r="D5" i="13" l="1"/>
</calcChain>
</file>

<file path=xl/sharedStrings.xml><?xml version="1.0" encoding="utf-8"?>
<sst xmlns="http://schemas.openxmlformats.org/spreadsheetml/2006/main" count="1499" uniqueCount="1110">
  <si>
    <t>单位：万元</t>
    <phoneticPr fontId="5" type="noConversion"/>
  </si>
  <si>
    <t>预算科目</t>
  </si>
  <si>
    <t>调整预算数</t>
    <phoneticPr fontId="5" type="noConversion"/>
  </si>
  <si>
    <t>决算数</t>
  </si>
  <si>
    <t>决算数为预算数的%</t>
    <phoneticPr fontId="5" type="noConversion"/>
  </si>
  <si>
    <t>决算数为上年决算数的%</t>
    <phoneticPr fontId="5" type="noConversion"/>
  </si>
  <si>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</si>
  <si>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</si>
  <si>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</si>
  <si>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</si>
  <si>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</si>
  <si>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</si>
  <si>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</si>
  <si>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</si>
  <si>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</si>
  <si>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</si>
  <si>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</si>
  <si>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</si>
  <si>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</si>
  <si>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</si>
  <si>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其他税收收入</t>
    <phoneticPr fontId="5" type="noConversion"/>
  </si>
  <si>
    <t>二、非税收入</t>
  </si>
  <si>
    <t>　　专项收入</t>
  </si>
  <si>
    <t>　　行政事业性收费收入</t>
  </si>
  <si>
    <t>　　罚没收入</t>
  </si>
  <si>
    <t>　　国有资本经营收入</t>
  </si>
  <si>
    <t>　　国有资源(资产)有偿使用收入</t>
  </si>
  <si>
    <t>　　其他收入</t>
  </si>
  <si>
    <t>收入小计</t>
    <phoneticPr fontId="5" type="noConversion"/>
  </si>
  <si>
    <t>三、债务收入</t>
    <phoneticPr fontId="5" type="noConversion"/>
  </si>
  <si>
    <t>四、转移性收入</t>
    <phoneticPr fontId="5" type="noConversion"/>
  </si>
  <si>
    <t xml:space="preserve">    上级补助收入</t>
    <phoneticPr fontId="5" type="noConversion"/>
  </si>
  <si>
    <t xml:space="preserve">        返还性收入</t>
    <phoneticPr fontId="5" type="noConversion"/>
  </si>
  <si>
    <t xml:space="preserve">        一般性转移支付收入</t>
    <phoneticPr fontId="5" type="noConversion"/>
  </si>
  <si>
    <t xml:space="preserve">        专项转移支付收入</t>
    <phoneticPr fontId="5" type="noConversion"/>
  </si>
  <si>
    <t xml:space="preserve">    上年结余收入</t>
    <phoneticPr fontId="5" type="noConversion"/>
  </si>
  <si>
    <t xml:space="preserve">    待偿债置换一般债券上年结余</t>
    <phoneticPr fontId="5" type="noConversion"/>
  </si>
  <si>
    <t xml:space="preserve">    国债转贷收入、上年结余及转补助数</t>
    <phoneticPr fontId="5" type="noConversion"/>
  </si>
  <si>
    <t xml:space="preserve">    调入资金</t>
    <phoneticPr fontId="5" type="noConversion"/>
  </si>
  <si>
    <t xml:space="preserve">    调入预算稳定调节基金</t>
    <phoneticPr fontId="5" type="noConversion"/>
  </si>
  <si>
    <t>收入合计</t>
    <phoneticPr fontId="5" type="noConversion"/>
  </si>
  <si>
    <t>单位：万元</t>
    <phoneticPr fontId="5" type="noConversion"/>
  </si>
  <si>
    <t>调整预算数</t>
    <phoneticPr fontId="5" type="noConversion"/>
  </si>
  <si>
    <t>决算数为预算数的%</t>
    <phoneticPr fontId="5" type="noConversion"/>
  </si>
  <si>
    <t>决算数为上年决算数的%</t>
    <phoneticPr fontId="5" type="noConversion"/>
  </si>
  <si>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</si>
  <si>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</si>
  <si>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</si>
  <si>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</si>
  <si>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</si>
  <si>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</si>
  <si>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</si>
  <si>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</si>
  <si>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</si>
  <si>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</si>
  <si>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</si>
  <si>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</si>
  <si>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</si>
  <si>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</si>
  <si>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</si>
  <si>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</si>
  <si>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</si>
  <si>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</si>
  <si>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</si>
  <si>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</si>
  <si>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</si>
  <si>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</si>
  <si>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二十三、债务付息支出</t>
  </si>
  <si>
    <t>二十四、债务发行费用支出</t>
  </si>
  <si>
    <t>支出小计</t>
    <phoneticPr fontId="5" type="noConversion"/>
  </si>
  <si>
    <t>债务还本支出</t>
    <phoneticPr fontId="5" type="noConversion"/>
  </si>
  <si>
    <t>转移性支出</t>
    <phoneticPr fontId="5" type="noConversion"/>
  </si>
  <si>
    <t xml:space="preserve">  上解支出</t>
    <phoneticPr fontId="5" type="noConversion"/>
  </si>
  <si>
    <t xml:space="preserve">  援助其他地区支出</t>
    <phoneticPr fontId="5" type="noConversion"/>
  </si>
  <si>
    <t xml:space="preserve">  增设预算周转金</t>
    <phoneticPr fontId="5" type="noConversion"/>
  </si>
  <si>
    <t xml:space="preserve">  国债转贷拨付数及年终结余</t>
    <phoneticPr fontId="5" type="noConversion"/>
  </si>
  <si>
    <t xml:space="preserve">  安排预算稳定调节基金</t>
    <phoneticPr fontId="5" type="noConversion"/>
  </si>
  <si>
    <t xml:space="preserve">  调出资金</t>
    <phoneticPr fontId="5" type="noConversion"/>
  </si>
  <si>
    <t xml:space="preserve">  待偿债置换一般债券结余</t>
    <phoneticPr fontId="5" type="noConversion"/>
  </si>
  <si>
    <t xml:space="preserve">  年终结余</t>
    <phoneticPr fontId="5" type="noConversion"/>
  </si>
  <si>
    <t>支出合计</t>
    <phoneticPr fontId="5" type="noConversion"/>
  </si>
  <si>
    <t xml:space="preserve">    上级补助收入</t>
    <phoneticPr fontId="5" type="noConversion"/>
  </si>
  <si>
    <t xml:space="preserve">    调入资金</t>
    <phoneticPr fontId="5" type="noConversion"/>
  </si>
  <si>
    <t>收入合计</t>
    <phoneticPr fontId="5" type="noConversion"/>
  </si>
  <si>
    <t>援助其他地区支出</t>
  </si>
  <si>
    <t>项  目</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</si>
  <si>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</si>
  <si>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</si>
  <si>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</si>
  <si>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</si>
  <si>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</si>
  <si>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</si>
  <si>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</si>
  <si>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</si>
  <si>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</si>
  <si>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</si>
  <si>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</si>
  <si>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</si>
  <si>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</si>
  <si>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</si>
  <si>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</si>
  <si>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</si>
  <si>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</si>
  <si>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</si>
  <si>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非税收入</t>
    <phoneticPr fontId="5" type="noConversion"/>
  </si>
  <si>
    <t xml:space="preserve">   政府性基金收入</t>
    <phoneticPr fontId="5" type="noConversion"/>
  </si>
  <si>
    <t xml:space="preserve">     港口建设费收入</t>
    <phoneticPr fontId="5" type="noConversion"/>
  </si>
  <si>
    <t xml:space="preserve">     国家电影事业发展专项资金收入</t>
    <phoneticPr fontId="5" type="noConversion"/>
  </si>
  <si>
    <t xml:space="preserve">     国有土地收益基金收入</t>
    <phoneticPr fontId="5" type="noConversion"/>
  </si>
  <si>
    <t xml:space="preserve">     农业土地开发资金收入</t>
    <phoneticPr fontId="5" type="noConversion"/>
  </si>
  <si>
    <t xml:space="preserve">     国有土地使用权出让收入</t>
    <phoneticPr fontId="5" type="noConversion"/>
  </si>
  <si>
    <t xml:space="preserve">     大中型水库库区基金收入</t>
    <phoneticPr fontId="5" type="noConversion"/>
  </si>
  <si>
    <t xml:space="preserve">     彩票公益金收入</t>
    <phoneticPr fontId="5" type="noConversion"/>
  </si>
  <si>
    <t xml:space="preserve">     城市基础设施配套费收入</t>
    <phoneticPr fontId="5" type="noConversion"/>
  </si>
  <si>
    <t xml:space="preserve">     小型水库移民扶助基金收入</t>
    <phoneticPr fontId="5" type="noConversion"/>
  </si>
  <si>
    <t xml:space="preserve">     国家重大水利工程建设基金收入</t>
    <phoneticPr fontId="5" type="noConversion"/>
  </si>
  <si>
    <t xml:space="preserve">     污水处理费收入</t>
    <phoneticPr fontId="5" type="noConversion"/>
  </si>
  <si>
    <t xml:space="preserve">     彩票发行机构和彩票销售机构的业务费用</t>
    <phoneticPr fontId="5" type="noConversion"/>
  </si>
  <si>
    <t xml:space="preserve">     其他政府性基金收入</t>
    <phoneticPr fontId="5" type="noConversion"/>
  </si>
  <si>
    <t>本年收入小计</t>
    <phoneticPr fontId="5" type="noConversion"/>
  </si>
  <si>
    <t>债务收入</t>
    <phoneticPr fontId="5" type="noConversion"/>
  </si>
  <si>
    <t>转移性收入</t>
    <phoneticPr fontId="5" type="noConversion"/>
  </si>
  <si>
    <t xml:space="preserve">    待偿债置换专项债券上年结余</t>
    <phoneticPr fontId="5" type="noConversion"/>
  </si>
  <si>
    <t xml:space="preserve">    上年结余</t>
    <phoneticPr fontId="5" type="noConversion"/>
  </si>
  <si>
    <t>一、文化体育与传媒支出</t>
  </si>
  <si>
    <t>二、社会保障和就业支出</t>
  </si>
  <si>
    <t>三、节能环保支出</t>
  </si>
  <si>
    <t>四、城乡社区支出</t>
  </si>
  <si>
    <t>五、农林水支出</t>
  </si>
  <si>
    <t>六、交通运输支出</t>
  </si>
  <si>
    <t>七、资源勘探信息等支出</t>
  </si>
  <si>
    <t>九、其他支出</t>
  </si>
  <si>
    <t>十、债务付息支出</t>
  </si>
  <si>
    <t>十一、债务发行费用支出</t>
  </si>
  <si>
    <t>本年支出小计</t>
    <phoneticPr fontId="5" type="noConversion"/>
  </si>
  <si>
    <t xml:space="preserve">    上解支出</t>
    <phoneticPr fontId="5" type="noConversion"/>
  </si>
  <si>
    <t xml:space="preserve">    调出资金</t>
    <phoneticPr fontId="5" type="noConversion"/>
  </si>
  <si>
    <t xml:space="preserve">    待偿债置换专项债券结余</t>
    <phoneticPr fontId="5" type="noConversion"/>
  </si>
  <si>
    <t xml:space="preserve">    年终结余</t>
    <phoneticPr fontId="5" type="noConversion"/>
  </si>
  <si>
    <t xml:space="preserve"> </t>
  </si>
  <si>
    <t>一、利润收入</t>
  </si>
  <si>
    <t>二、股利、股息收入</t>
  </si>
  <si>
    <t>三、产权转让收入</t>
  </si>
  <si>
    <t>四、清算收入</t>
    <phoneticPr fontId="5" type="noConversion"/>
  </si>
  <si>
    <t>五、其他国有资本经营预算收入</t>
    <phoneticPr fontId="5" type="noConversion"/>
  </si>
  <si>
    <t>上级补助收入</t>
  </si>
  <si>
    <t>上年结余</t>
  </si>
  <si>
    <t>单位：万元</t>
  </si>
  <si>
    <t>一、解决历史遗留问题及改革成本支出</t>
    <phoneticPr fontId="5" type="noConversion"/>
  </si>
  <si>
    <t>二、国有企业资本金注入</t>
    <phoneticPr fontId="5" type="noConversion"/>
  </si>
  <si>
    <t>三、国有企业政策性补贴</t>
    <phoneticPr fontId="5" type="noConversion"/>
  </si>
  <si>
    <t>四、金融国有资本经营预算支出</t>
    <phoneticPr fontId="5" type="noConversion"/>
  </si>
  <si>
    <t>五、其他国有资本经营预算支出</t>
    <phoneticPr fontId="5" type="noConversion"/>
  </si>
  <si>
    <t>调出资金</t>
    <phoneticPr fontId="5" type="noConversion"/>
  </si>
  <si>
    <t>年终结余</t>
    <phoneticPr fontId="5" type="noConversion"/>
  </si>
  <si>
    <t>项目</t>
  </si>
  <si>
    <t xml:space="preserve">    调出资金</t>
  </si>
  <si>
    <t>项　目</t>
  </si>
  <si>
    <t xml:space="preserve">  人大事务</t>
  </si>
  <si>
    <t xml:space="preserve">    行政运行</t>
  </si>
  <si>
    <t xml:space="preserve">    一般行政管理事务</t>
  </si>
  <si>
    <t xml:space="preserve">    人大会议</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</si>
  <si>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</si>
  <si>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</si>
  <si>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</si>
  <si>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</si>
  <si>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</si>
  <si>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</si>
  <si>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</si>
  <si>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</si>
  <si>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</si>
  <si>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</si>
  <si>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</si>
  <si>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</si>
  <si>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</si>
  <si>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</si>
  <si>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</si>
  <si>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</si>
  <si>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</si>
  <si>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</si>
  <si>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财政国库业务</t>
  </si>
  <si>
    <t xml:space="preserve">    信息化建设</t>
  </si>
  <si>
    <t xml:space="preserve">    其他财政事务支出</t>
  </si>
  <si>
    <t xml:space="preserve">  税收事务</t>
  </si>
  <si>
    <t xml:space="preserve">    协税护税</t>
  </si>
  <si>
    <t xml:space="preserve">    其他税收事务支出</t>
  </si>
  <si>
    <t xml:space="preserve">  审计事务</t>
  </si>
  <si>
    <t xml:space="preserve">    审计业务</t>
  </si>
  <si>
    <t xml:space="preserve">    其他审计事务支出</t>
  </si>
  <si>
    <t xml:space="preserve">  人力资源事务</t>
  </si>
  <si>
    <t xml:space="preserve">    军队转业干部安置</t>
  </si>
  <si>
    <t xml:space="preserve">    引进人才费用</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</si>
  <si>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</si>
  <si>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</si>
  <si>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</si>
  <si>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</si>
  <si>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</si>
  <si>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</si>
  <si>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知识产权事务</t>
  </si>
  <si>
    <t xml:space="preserve">    其他知识产权事务支出</t>
  </si>
  <si>
    <t xml:space="preserve">  民族事务</t>
  </si>
  <si>
    <t xml:space="preserve">    民族工作专项</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</si>
  <si>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</si>
  <si>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</si>
  <si>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</si>
  <si>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</si>
  <si>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</si>
  <si>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</si>
  <si>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</si>
  <si>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</si>
  <si>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</si>
  <si>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</si>
  <si>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</si>
  <si>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宣传事务</t>
  </si>
  <si>
    <t xml:space="preserve">    其他宣传事务支出</t>
  </si>
  <si>
    <t xml:space="preserve">  统战事务</t>
  </si>
  <si>
    <t xml:space="preserve">  其他共产党事务支出(款)</t>
  </si>
  <si>
    <t xml:space="preserve">    其他共产党事务支出(项)</t>
  </si>
  <si>
    <t xml:space="preserve">  其他一般公共服务支出(款)</t>
  </si>
  <si>
    <t xml:space="preserve">    其他一般公共服务支出(项)</t>
  </si>
  <si>
    <t xml:space="preserve">    其他支出</t>
  </si>
  <si>
    <t>国防支出</t>
  </si>
  <si>
    <t xml:space="preserve">  国防动员</t>
  </si>
  <si>
    <t xml:space="preserve">    兵役征集</t>
  </si>
  <si>
    <t xml:space="preserve">    人民防空</t>
  </si>
  <si>
    <t xml:space="preserve">    预备役部队</t>
  </si>
  <si>
    <t xml:space="preserve">    民兵</t>
  </si>
  <si>
    <t>公共安全支出</t>
  </si>
  <si>
    <t xml:space="preserve">  公安</t>
  </si>
  <si>
    <t xml:space="preserve">    其他公安支出</t>
  </si>
  <si>
    <t xml:space="preserve">  国家安全</t>
  </si>
  <si>
    <t xml:space="preserve">    安全业务</t>
  </si>
  <si>
    <t xml:space="preserve">  检察</t>
  </si>
  <si>
    <t xml:space="preserve">    其他检察支出</t>
  </si>
  <si>
    <t xml:space="preserve">  法院</t>
  </si>
  <si>
    <t xml:space="preserve">    其他法院支出</t>
  </si>
  <si>
    <t xml:space="preserve">  司法</t>
  </si>
  <si>
    <t xml:space="preserve">    基层司法业务</t>
  </si>
  <si>
    <t xml:space="preserve">    普法宣传</t>
  </si>
  <si>
    <t xml:space="preserve">    法律援助</t>
  </si>
  <si>
    <t xml:space="preserve">    社区矫正</t>
  </si>
  <si>
    <t xml:space="preserve">  国家保密</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</si>
  <si>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</si>
  <si>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</si>
  <si>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</si>
  <si>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</si>
  <si>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</si>
  <si>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</si>
  <si>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</si>
  <si>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</si>
  <si>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</si>
  <si>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</si>
  <si>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</si>
  <si>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</si>
  <si>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</si>
  <si>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技校教育</t>
  </si>
  <si>
    <t xml:space="preserve">    高等职业教育</t>
  </si>
  <si>
    <t xml:space="preserve">    其他职业教育支出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</si>
  <si>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</si>
  <si>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</si>
  <si>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</si>
  <si>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</si>
  <si>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</si>
  <si>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</si>
  <si>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</si>
  <si>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</si>
  <si>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</si>
  <si>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</si>
  <si>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</si>
  <si>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</si>
  <si>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</si>
  <si>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</si>
  <si>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</si>
  <si>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</si>
  <si>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</si>
  <si>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</si>
  <si>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</si>
  <si>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</si>
  <si>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</si>
  <si>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</si>
  <si>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</si>
  <si>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专项基础科研</t>
  </si>
  <si>
    <t xml:space="preserve">  应用研究</t>
  </si>
  <si>
    <t xml:space="preserve">    社会公益研究</t>
  </si>
  <si>
    <t xml:space="preserve">    高技术研究</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</si>
  <si>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</si>
  <si>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</si>
  <si>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</si>
  <si>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</si>
  <si>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</si>
  <si>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社会科学</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</si>
  <si>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</si>
  <si>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</si>
  <si>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</si>
  <si>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</si>
  <si>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</si>
  <si>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</si>
  <si>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</si>
  <si>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科技重大项目</t>
  </si>
  <si>
    <t xml:space="preserve">    科技重大专项</t>
  </si>
  <si>
    <t xml:space="preserve">  其他科学技术支出(款)</t>
  </si>
  <si>
    <t xml:space="preserve">    其他科学技术支出(项)</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</si>
  <si>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</si>
  <si>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</si>
  <si>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</si>
  <si>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</si>
  <si>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</si>
  <si>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</si>
  <si>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</si>
  <si>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</si>
  <si>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</si>
  <si>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</si>
  <si>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</si>
  <si>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</si>
  <si>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</si>
  <si>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</si>
  <si>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</si>
  <si>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</si>
  <si>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</si>
  <si>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电影</t>
  </si>
  <si>
    <t xml:space="preserve">    宣传文化发展专项支出</t>
  </si>
  <si>
    <t xml:space="preserve">    文化产业发展专项支出</t>
  </si>
  <si>
    <t>社会保障和就业支出</t>
  </si>
  <si>
    <t xml:space="preserve">  人力资源和社会保障管理事务</t>
  </si>
  <si>
    <t xml:space="preserve">    劳动保障监察</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</si>
  <si>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</si>
  <si>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</si>
  <si>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</si>
  <si>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</si>
  <si>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</si>
  <si>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</si>
  <si>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</si>
  <si>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</si>
  <si>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部队供应</t>
  </si>
  <si>
    <t xml:space="preserve">    其他民政管理事务支出</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</si>
  <si>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</si>
  <si>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</si>
  <si>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</si>
  <si>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</si>
  <si>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</si>
  <si>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</si>
  <si>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社会保险补贴</t>
  </si>
  <si>
    <t xml:space="preserve">    求职创业补贴</t>
  </si>
  <si>
    <t xml:space="preserve">    其他就业补助支出</t>
  </si>
  <si>
    <t xml:space="preserve">  抚恤</t>
  </si>
  <si>
    <t xml:space="preserve">    死亡抚恤</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</si>
  <si>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</si>
  <si>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</si>
  <si>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</si>
  <si>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</si>
  <si>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</si>
  <si>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</si>
  <si>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</si>
  <si>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</si>
  <si>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</si>
  <si>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</si>
  <si>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</si>
  <si>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</si>
  <si>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</si>
  <si>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</si>
  <si>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</si>
  <si>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</si>
  <si>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</si>
  <si>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</si>
  <si>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</si>
  <si>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</si>
  <si>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地方自然灾害生活补助</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</si>
  <si>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</si>
  <si>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</si>
  <si>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</si>
  <si>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</si>
  <si>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</si>
  <si>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</si>
  <si>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</si>
  <si>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</si>
  <si>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</si>
  <si>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</si>
  <si>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</si>
  <si>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</si>
  <si>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</si>
  <si>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</si>
  <si>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</si>
  <si>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</si>
  <si>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</si>
  <si>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</si>
  <si>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精神病医院</t>
  </si>
  <si>
    <t xml:space="preserve">    儿童医院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</si>
  <si>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</si>
  <si>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</si>
  <si>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</si>
  <si>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</si>
  <si>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</si>
  <si>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</si>
  <si>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</si>
  <si>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</si>
  <si>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</si>
  <si>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</si>
  <si>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</si>
  <si>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</si>
  <si>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</si>
  <si>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</si>
  <si>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</si>
  <si>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</si>
  <si>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</si>
  <si>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</si>
  <si>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</si>
  <si>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</si>
  <si>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药品事务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</si>
  <si>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</si>
  <si>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</si>
  <si>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</si>
  <si>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</si>
  <si>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</si>
  <si>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</si>
  <si>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</si>
  <si>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</si>
  <si>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</si>
  <si>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</si>
  <si>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优抚对象医疗</t>
  </si>
  <si>
    <t xml:space="preserve">    优抚对象医疗补助</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</si>
  <si>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</si>
  <si>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</si>
  <si>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</si>
  <si>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</si>
  <si>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</si>
  <si>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</si>
  <si>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</si>
  <si>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</si>
  <si>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</si>
  <si>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</si>
  <si>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</si>
  <si>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农村环境保护</t>
  </si>
  <si>
    <t xml:space="preserve">    其他自然生态保护支出</t>
  </si>
  <si>
    <t xml:space="preserve">  能源节约利用(款)</t>
  </si>
  <si>
    <t xml:space="preserve">    能源节约利用(项)</t>
  </si>
  <si>
    <t xml:space="preserve">  污染减排</t>
  </si>
  <si>
    <t xml:space="preserve">    其他污染减排支出</t>
  </si>
  <si>
    <t xml:space="preserve">  能源管理事务</t>
  </si>
  <si>
    <t xml:space="preserve">    能源科技装备</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</si>
  <si>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</si>
  <si>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</si>
  <si>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</si>
  <si>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</si>
  <si>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</si>
  <si>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</si>
  <si>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</si>
  <si>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</si>
  <si>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</si>
  <si>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</si>
  <si>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</si>
  <si>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</si>
  <si>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</si>
  <si>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</si>
  <si>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</si>
  <si>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</si>
  <si>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</si>
  <si>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</si>
  <si>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</si>
  <si>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科技转化与推广服务</t>
  </si>
  <si>
    <t xml:space="preserve">    病虫害控制</t>
  </si>
  <si>
    <t xml:space="preserve">    农产品质量安全</t>
  </si>
  <si>
    <t xml:space="preserve">    执法监管</t>
  </si>
  <si>
    <t xml:space="preserve">    统计监测与信息服务</t>
  </si>
  <si>
    <t xml:space="preserve">    防灾救灾</t>
  </si>
  <si>
    <t xml:space="preserve">    稳定农民收入补贴</t>
  </si>
  <si>
    <t xml:space="preserve">    农业资源保护修复与利用</t>
  </si>
  <si>
    <t xml:space="preserve">    成品油价格改革对渔业的补贴</t>
  </si>
  <si>
    <t xml:space="preserve">    对高校毕业生到基层任职补助</t>
  </si>
  <si>
    <t xml:space="preserve">    森林资源管理</t>
  </si>
  <si>
    <t xml:space="preserve">    森林生态效益补偿</t>
  </si>
  <si>
    <t xml:space="preserve">    动植物保护</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</si>
  <si>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</si>
  <si>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</si>
  <si>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</si>
  <si>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</si>
  <si>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</si>
  <si>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</si>
  <si>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</si>
  <si>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水质监测</t>
  </si>
  <si>
    <t xml:space="preserve">    防汛</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</si>
  <si>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</si>
  <si>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</si>
  <si>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</si>
  <si>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</si>
  <si>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</si>
  <si>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</si>
  <si>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</si>
  <si>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</si>
  <si>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普惠金融发展支出</t>
  </si>
  <si>
    <t xml:space="preserve">    农业保险保费补贴</t>
  </si>
  <si>
    <t xml:space="preserve">    创业担保贷款贴息</t>
  </si>
  <si>
    <t xml:space="preserve">    其他普惠金融发展支出</t>
  </si>
  <si>
    <t xml:space="preserve">  其他农林水支出(款)</t>
  </si>
  <si>
    <t xml:space="preserve">    其他农林水支出(项)</t>
  </si>
  <si>
    <t>交通运输支出</t>
  </si>
  <si>
    <t xml:space="preserve">  公路水路运输</t>
  </si>
  <si>
    <t xml:space="preserve">    公路养护</t>
  </si>
  <si>
    <t xml:space="preserve">    公路运输管理</t>
  </si>
  <si>
    <t xml:space="preserve">    港口设施</t>
  </si>
  <si>
    <t xml:space="preserve">    水路运输管理支出</t>
  </si>
  <si>
    <t xml:space="preserve">    其他公路水路运输支出</t>
  </si>
  <si>
    <t xml:space="preserve">  铁路运输</t>
  </si>
  <si>
    <t xml:space="preserve">    铁路路网建设</t>
  </si>
  <si>
    <t xml:space="preserve">    其他铁路运输支出</t>
  </si>
  <si>
    <t xml:space="preserve">  成品油价格改革对交通运输的补贴</t>
  </si>
  <si>
    <t xml:space="preserve">    对城市公交的补贴</t>
  </si>
  <si>
    <t xml:space="preserve">    对出租车的补贴</t>
  </si>
  <si>
    <t xml:space="preserve">  车辆购置税支出</t>
  </si>
  <si>
    <t xml:space="preserve">    车辆购置税用于公路等基础设施建设支出</t>
  </si>
  <si>
    <t xml:space="preserve">    车辆购置税其他支出</t>
  </si>
  <si>
    <t xml:space="preserve">  其他交通运输支出(款)</t>
  </si>
  <si>
    <t xml:space="preserve">    公共交通运营补助</t>
  </si>
  <si>
    <t xml:space="preserve">    其他交通运输支出(项)</t>
  </si>
  <si>
    <t xml:space="preserve">  制造业</t>
  </si>
  <si>
    <t xml:space="preserve">  工业和信息产业监管</t>
  </si>
  <si>
    <t xml:space="preserve">    工业和信息产业支持</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</si>
  <si>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</si>
  <si>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</si>
  <si>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</si>
  <si>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</si>
  <si>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</si>
  <si>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</si>
  <si>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技术改造支出</t>
  </si>
  <si>
    <t>商业服务业等支出</t>
  </si>
  <si>
    <t xml:space="preserve">  商业流通事务</t>
  </si>
  <si>
    <t xml:space="preserve">    其他商业流通事务支出</t>
  </si>
  <si>
    <t xml:space="preserve">    旅游宣传</t>
  </si>
  <si>
    <t xml:space="preserve">  涉外发展服务支出</t>
  </si>
  <si>
    <t xml:space="preserve">    其他涉外发展服务支出</t>
  </si>
  <si>
    <t xml:space="preserve">  其他商业服务业等支出(款)</t>
  </si>
  <si>
    <t xml:space="preserve">    其他商业服务业等支出(项)</t>
  </si>
  <si>
    <t>金融支出</t>
  </si>
  <si>
    <t xml:space="preserve">  其他金融支出(款)</t>
  </si>
  <si>
    <t xml:space="preserve">    其他金融支出(项)</t>
  </si>
  <si>
    <t xml:space="preserve">  其他支出</t>
  </si>
  <si>
    <t xml:space="preserve">  地震事务</t>
  </si>
  <si>
    <t xml:space="preserve">    地震预测预报</t>
  </si>
  <si>
    <t xml:space="preserve">  气象事务</t>
  </si>
  <si>
    <t xml:space="preserve">    气象事业机构</t>
  </si>
  <si>
    <t xml:space="preserve">    气象服务</t>
  </si>
  <si>
    <t xml:space="preserve">    其他气象事务支出</t>
  </si>
  <si>
    <t>住房保障支出</t>
  </si>
  <si>
    <t xml:space="preserve">  保障性安居工程支出</t>
  </si>
  <si>
    <t xml:space="preserve">    棚户区改造</t>
  </si>
  <si>
    <t xml:space="preserve">    农村危房改造</t>
  </si>
  <si>
    <t xml:space="preserve">    公共租赁住房</t>
  </si>
  <si>
    <t xml:space="preserve">    其他保障性安居工程支出</t>
  </si>
  <si>
    <t xml:space="preserve">    住房公积金</t>
  </si>
  <si>
    <t xml:space="preserve">  城乡社区住宅</t>
  </si>
  <si>
    <t xml:space="preserve">    住房公积金管理</t>
  </si>
  <si>
    <t xml:space="preserve">    其他城乡社区住宅支出</t>
  </si>
  <si>
    <t>粮油物资储备支出</t>
  </si>
  <si>
    <t xml:space="preserve">  粮油事务</t>
  </si>
  <si>
    <t xml:space="preserve">    粮食风险基金</t>
  </si>
  <si>
    <t xml:space="preserve">    其他粮油事务支出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</si>
  <si>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</si>
  <si>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</si>
  <si>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</si>
  <si>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</si>
  <si>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</si>
  <si>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</si>
  <si>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地方政府其他一般债务付息支出</t>
  </si>
  <si>
    <t>债务发行费用支出</t>
  </si>
  <si>
    <t xml:space="preserve">  地方政府一般债务发行费用支出</t>
  </si>
  <si>
    <t xml:space="preserve">    债务转贷收入</t>
    <phoneticPr fontId="4" type="noConversion"/>
  </si>
  <si>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</si>
  <si>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</si>
  <si>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</si>
  <si>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</si>
  <si>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</si>
  <si>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</si>
  <si>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棚户区改造支出</t>
  </si>
  <si>
    <t xml:space="preserve">    其他国有土地使用权出让收入安排的支出</t>
  </si>
  <si>
    <t xml:space="preserve">    城市公共设施</t>
  </si>
  <si>
    <t xml:space="preserve">    城市环境卫生</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</si>
  <si>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</si>
  <si>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</si>
  <si>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</si>
  <si>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</si>
  <si>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</si>
  <si>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</si>
  <si>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</si>
  <si>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</si>
  <si>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其他重大水利工程建设基金支出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</si>
  <si>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</si>
  <si>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</si>
  <si>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</si>
  <si>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</si>
  <si>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</si>
  <si>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</si>
  <si>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决算数为预算数的%</t>
  </si>
  <si>
    <t> 单位：万元</t>
  </si>
  <si>
    <t xml:space="preserve">三、工伤保险基金收入  </t>
  </si>
  <si>
    <t>二、城镇职工基本医疗保险基金收入</t>
  </si>
  <si>
    <t xml:space="preserve">一、失业保险基金收入 </t>
  </si>
  <si>
    <t>预算数</t>
  </si>
  <si>
    <t>三、工伤保险基金支出</t>
  </si>
  <si>
    <t xml:space="preserve">一、失业保险基金支出 </t>
  </si>
  <si>
    <t>　  环境保护税</t>
    <phoneticPr fontId="4" type="noConversion"/>
  </si>
  <si>
    <t xml:space="preserve">    边海防</t>
  </si>
  <si>
    <t xml:space="preserve">    财政对职工基本医疗保险基金的补助</t>
  </si>
  <si>
    <t xml:space="preserve">    地质矿产资源与环境调查</t>
  </si>
  <si>
    <t xml:space="preserve">  旅游发展基金支出</t>
  </si>
  <si>
    <t xml:space="preserve">    地方旅游开发项目补助</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</si>
  <si>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</si>
  <si>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二十一、灾害防治及应急管理支出</t>
  </si>
  <si>
    <t>二十二、预备费</t>
  </si>
  <si>
    <t>二十三、其他支出</t>
  </si>
  <si>
    <t>二十四、债务付息支出</t>
  </si>
  <si>
    <t>二十五、债务发行费用支出</t>
  </si>
  <si>
    <t>债务还本支出</t>
  </si>
  <si>
    <t>年终结余</t>
  </si>
  <si>
    <t xml:space="preserve">   专项债券对应项目专项收入</t>
    <phoneticPr fontId="5" type="noConversion"/>
  </si>
  <si>
    <t>文化旅游体育与传媒支出</t>
  </si>
  <si>
    <t>利润收入</t>
  </si>
  <si>
    <t>2020年度泉州市一般公共预算收入决算表</t>
    <phoneticPr fontId="4" type="noConversion"/>
  </si>
  <si>
    <t>2020年度泉州市一般公共预算支出决算表</t>
    <phoneticPr fontId="5" type="noConversion"/>
  </si>
  <si>
    <t>2020年度泉州市政府性基金预算收入决算表</t>
    <phoneticPr fontId="4" type="noConversion"/>
  </si>
  <si>
    <t>资源勘探工业信息等支出</t>
  </si>
  <si>
    <t>十二、抗疫特别国债安排的支出</t>
    <phoneticPr fontId="4" type="noConversion"/>
  </si>
  <si>
    <t>2020年度泉州市政府性基金预算支出决算表</t>
    <phoneticPr fontId="4" type="noConversion"/>
  </si>
  <si>
    <t>2020年度泉州市国有资本经营预算收入决算表</t>
    <phoneticPr fontId="4" type="noConversion"/>
  </si>
  <si>
    <t>2020年度泉州市国有资本经营预算支出决算表</t>
    <phoneticPr fontId="4" type="noConversion"/>
  </si>
  <si>
    <t>收入合计</t>
  </si>
  <si>
    <t xml:space="preserve">    调入预算稳定调节基金</t>
  </si>
  <si>
    <t xml:space="preserve">    调入资金</t>
  </si>
  <si>
    <t xml:space="preserve">    债务转贷收入</t>
  </si>
  <si>
    <t xml:space="preserve">    上年结余收入</t>
  </si>
  <si>
    <t xml:space="preserve">    下级上解收入</t>
  </si>
  <si>
    <t xml:space="preserve">        专项转移支付收入</t>
  </si>
  <si>
    <t xml:space="preserve">        一般性转移支付收入</t>
  </si>
  <si>
    <t xml:space="preserve">        返还性收入</t>
  </si>
  <si>
    <t xml:space="preserve">    上级补助收入</t>
  </si>
  <si>
    <t>三、转移性收入</t>
  </si>
  <si>
    <t>收入小计</t>
  </si>
  <si>
    <t xml:space="preserve">    政府住房基金收入</t>
  </si>
  <si>
    <t xml:space="preserve">    捐赠收入</t>
  </si>
  <si>
    <t xml:space="preserve">    其他税收</t>
  </si>
  <si>
    <t>　  环境保护税</t>
  </si>
  <si>
    <t>决算数为
上年决算数的%</t>
  </si>
  <si>
    <t>决算数为
预算数的%</t>
  </si>
  <si>
    <t xml:space="preserve">其中：
泉州台商投资区                                                                                                          </t>
    <phoneticPr fontId="5" type="noConversion"/>
  </si>
  <si>
    <t>2020年度泉州市本级一般公共预算收入决算表</t>
  </si>
  <si>
    <t>支出总计</t>
  </si>
  <si>
    <t xml:space="preserve">  年终结余</t>
  </si>
  <si>
    <t xml:space="preserve">  安排预算稳定调节基金</t>
  </si>
  <si>
    <t xml:space="preserve">  援助其他地区支出</t>
  </si>
  <si>
    <t xml:space="preserve">  调出资金</t>
  </si>
  <si>
    <t xml:space="preserve">  债务转贷支出</t>
  </si>
  <si>
    <t xml:space="preserve">  上解上级支出</t>
  </si>
  <si>
    <t xml:space="preserve">  补助下级支出</t>
  </si>
  <si>
    <t>转移性支出</t>
  </si>
  <si>
    <t>支出小计</t>
  </si>
  <si>
    <t>二十、灾害防治及应急管理支出</t>
  </si>
  <si>
    <t>十九、粮油物资储备支出</t>
  </si>
  <si>
    <t>十八、住房保障支出</t>
  </si>
  <si>
    <t>十七、自然资源海洋气象等支出</t>
  </si>
  <si>
    <t>十六、援助其他地区支出</t>
  </si>
  <si>
    <t>十五、金融支出</t>
  </si>
  <si>
    <t>十四、商业服务业等支出</t>
  </si>
  <si>
    <t>十三、资源勘探电力信息等支出</t>
  </si>
  <si>
    <t>十二、交通运输支出</t>
  </si>
  <si>
    <t>十一、农林水支出</t>
  </si>
  <si>
    <t>十、城乡社区支出</t>
  </si>
  <si>
    <t>九、节能环保支出</t>
  </si>
  <si>
    <t>八、卫生健康支出</t>
  </si>
  <si>
    <t>七、社会保障和就业支出</t>
  </si>
  <si>
    <t>六、文化旅游体育与传媒支出</t>
  </si>
  <si>
    <t>五、科学技术支出</t>
  </si>
  <si>
    <t>四、教育支出</t>
  </si>
  <si>
    <t>三、公共安全支出</t>
  </si>
  <si>
    <t>二、国防支出</t>
  </si>
  <si>
    <t>决算数为上年决算数的%</t>
  </si>
  <si>
    <t>2020年度泉州市本级一般公共预算支出决算表</t>
  </si>
  <si>
    <t xml:space="preserve">  其他灾害防治及应急管理支出</t>
  </si>
  <si>
    <t xml:space="preserve">  自然灾害救灾及恢复重建支出</t>
  </si>
  <si>
    <t xml:space="preserve">    其他自然灾害防治支出</t>
  </si>
  <si>
    <t xml:space="preserve">  自然灾害防治</t>
  </si>
  <si>
    <t xml:space="preserve">    其他消防事务支出</t>
  </si>
  <si>
    <t xml:space="preserve">    消防应急救援</t>
  </si>
  <si>
    <t xml:space="preserve">  消防事务</t>
  </si>
  <si>
    <t xml:space="preserve">    其他应急管理支出</t>
  </si>
  <si>
    <t xml:space="preserve">    应急救援</t>
  </si>
  <si>
    <t xml:space="preserve">    安全监管</t>
  </si>
  <si>
    <t xml:space="preserve">    灾害风险防治</t>
  </si>
  <si>
    <t xml:space="preserve">  应急管理事务</t>
  </si>
  <si>
    <t>灾害防治及应急管理支出</t>
  </si>
  <si>
    <t xml:space="preserve">    老旧小区改造</t>
  </si>
  <si>
    <t xml:space="preserve">    其他自然资源海洋气象等支出(项)</t>
  </si>
  <si>
    <t xml:space="preserve">  其他自然资源海洋气象等支出(款)</t>
  </si>
  <si>
    <t xml:space="preserve">    其他自然资源事务支出</t>
  </si>
  <si>
    <t xml:space="preserve">    海域与海岛管理</t>
  </si>
  <si>
    <t>　　地质勘查与矿产资源管理</t>
  </si>
  <si>
    <t xml:space="preserve">    自然资源利用与保护</t>
  </si>
  <si>
    <t xml:space="preserve">  自然资源事务</t>
  </si>
  <si>
    <t>自然资源海洋气象等支出</t>
  </si>
  <si>
    <t xml:space="preserve">    其他资源勘探工业信息等支出(项)</t>
  </si>
  <si>
    <t xml:space="preserve">  其他资源勘探工业信息等支出(款)</t>
  </si>
  <si>
    <t xml:space="preserve">    农村水利</t>
  </si>
  <si>
    <t xml:space="preserve">    其他林业和草原支出</t>
  </si>
  <si>
    <t xml:space="preserve">    林业草原防灾减灾</t>
  </si>
  <si>
    <t xml:space="preserve">    产业化管理</t>
  </si>
  <si>
    <t xml:space="preserve">    自然保护区等管理</t>
  </si>
  <si>
    <t xml:space="preserve">    技术推广与转化</t>
  </si>
  <si>
    <t xml:space="preserve">    森林资源培育</t>
  </si>
  <si>
    <t xml:space="preserve">    事业机构</t>
  </si>
  <si>
    <t xml:space="preserve">  林业和草原</t>
  </si>
  <si>
    <t xml:space="preserve">    其他农业农村支出</t>
  </si>
  <si>
    <t xml:space="preserve">    农村合作经济</t>
  </si>
  <si>
    <t xml:space="preserve">    行业业务管理</t>
  </si>
  <si>
    <t xml:space="preserve">  农业农村</t>
  </si>
  <si>
    <t xml:space="preserve">    生态环境执法监察</t>
  </si>
  <si>
    <t xml:space="preserve">    生态环境监测与信息</t>
  </si>
  <si>
    <t xml:space="preserve">    生态环境保护宣传</t>
  </si>
  <si>
    <t xml:space="preserve">    其他卫生健康支出(项)</t>
  </si>
  <si>
    <t xml:space="preserve">  其他卫生健康支出(款)</t>
  </si>
  <si>
    <t xml:space="preserve">    老龄卫生健康事务(项)</t>
  </si>
  <si>
    <t xml:space="preserve">  老龄卫生健康事务(款)</t>
  </si>
  <si>
    <t xml:space="preserve">    其他医疗保障管理事务支出</t>
  </si>
  <si>
    <t xml:space="preserve">  医疗保障管理事务</t>
  </si>
  <si>
    <t xml:space="preserve">    重大公共卫生服务</t>
  </si>
  <si>
    <t xml:space="preserve">    其他卫生健康管理事务支出</t>
  </si>
  <si>
    <t xml:space="preserve">  卫生健康管理事务</t>
  </si>
  <si>
    <t>卫生健康支出</t>
  </si>
  <si>
    <t xml:space="preserve">    其他退役军人事务管理支出</t>
  </si>
  <si>
    <t xml:space="preserve">  退役军人管理事务</t>
  </si>
  <si>
    <t xml:space="preserve">    养老服务</t>
  </si>
  <si>
    <t xml:space="preserve">    其他行政事业单位养老支出</t>
  </si>
  <si>
    <t xml:space="preserve">    行政单位离退休</t>
  </si>
  <si>
    <t xml:space="preserve">  行政事业单位养老支出</t>
  </si>
  <si>
    <t xml:space="preserve">    基层政权建设和社区治理</t>
  </si>
  <si>
    <t xml:space="preserve">    其他文化旅游体育与传媒支出(项)</t>
  </si>
  <si>
    <t xml:space="preserve">  其他文化旅游体育与传媒支出(款)</t>
  </si>
  <si>
    <t xml:space="preserve">    其他广播电视支出</t>
  </si>
  <si>
    <t xml:space="preserve">  广播电视</t>
  </si>
  <si>
    <t xml:space="preserve">    其他新闻出版电影支出</t>
  </si>
  <si>
    <t xml:space="preserve">  新闻出版电影</t>
  </si>
  <si>
    <t xml:space="preserve">    其他文化和旅游支出</t>
  </si>
  <si>
    <t xml:space="preserve">    文化和旅游管理事务</t>
  </si>
  <si>
    <t xml:space="preserve">    文化和旅游市场管理</t>
  </si>
  <si>
    <t xml:space="preserve">  文化和旅游</t>
  </si>
  <si>
    <t xml:space="preserve">    中等职业教育</t>
  </si>
  <si>
    <t xml:space="preserve">    移民事务</t>
  </si>
  <si>
    <t xml:space="preserve">    执法办案</t>
  </si>
  <si>
    <t xml:space="preserve">    其他武装警察部队支出</t>
  </si>
  <si>
    <t xml:space="preserve">    武装警察部队(项)</t>
  </si>
  <si>
    <t xml:space="preserve">  武装警察部队(款)</t>
  </si>
  <si>
    <t xml:space="preserve">    其他市场监督管理事务</t>
  </si>
  <si>
    <t xml:space="preserve">    食品安全监管</t>
  </si>
  <si>
    <t xml:space="preserve">    质量安全监管</t>
  </si>
  <si>
    <t xml:space="preserve">    市场秩序执法</t>
  </si>
  <si>
    <t xml:space="preserve">    市场主体管理</t>
  </si>
  <si>
    <t xml:space="preserve">  市场监督管理事务</t>
  </si>
  <si>
    <t xml:space="preserve">  网信事务</t>
  </si>
  <si>
    <t xml:space="preserve">    宗教事务</t>
  </si>
  <si>
    <t xml:space="preserve">  港澳台事务</t>
  </si>
  <si>
    <t>一般公共服务支出</t>
  </si>
  <si>
    <t>合  计</t>
  </si>
  <si>
    <t>决算数为
上年决算
数的%</t>
  </si>
  <si>
    <t>支出项目</t>
  </si>
  <si>
    <t>2020年度泉州市本级一般公共预算支出决算功能分类明细表</t>
  </si>
  <si>
    <t>十二、其他支出</t>
  </si>
  <si>
    <t>十一、债务利息及费用支出</t>
  </si>
  <si>
    <t>十、对社会保障基金补助</t>
  </si>
  <si>
    <t>九、对个人和家庭的补助</t>
  </si>
  <si>
    <t>八、对企业资本性支出</t>
  </si>
  <si>
    <t>七、对企业补助</t>
  </si>
  <si>
    <t>六、对事业单位资本性补助</t>
  </si>
  <si>
    <t>五、对事业单位经常性补助</t>
  </si>
  <si>
    <t>四、机关资本性支出(二)</t>
  </si>
  <si>
    <t>三、机关资本性支出(一)</t>
  </si>
  <si>
    <t>二、机关商品和服务支出</t>
  </si>
  <si>
    <t>一、机关工资福利支出</t>
  </si>
  <si>
    <t>合    计</t>
  </si>
  <si>
    <r>
      <t>其中：
泉州</t>
    </r>
    <r>
      <rPr>
        <b/>
        <sz val="10"/>
        <color indexed="8"/>
        <rFont val="宋体"/>
        <family val="3"/>
        <charset val="134"/>
      </rPr>
      <t xml:space="preserve">台商投资区 </t>
    </r>
    <r>
      <rPr>
        <b/>
        <sz val="11"/>
        <color indexed="8"/>
        <rFont val="宋体"/>
        <family val="3"/>
        <charset val="134"/>
      </rPr>
      <t xml:space="preserve">                                                                                                         </t>
    </r>
    <phoneticPr fontId="5" type="noConversion"/>
  </si>
  <si>
    <r>
      <t>其中：
泉州</t>
    </r>
    <r>
      <rPr>
        <b/>
        <sz val="10"/>
        <color indexed="8"/>
        <rFont val="宋体"/>
        <family val="3"/>
        <charset val="134"/>
      </rPr>
      <t xml:space="preserve">台商投资区   </t>
    </r>
    <r>
      <rPr>
        <b/>
        <sz val="11"/>
        <color indexed="8"/>
        <rFont val="宋体"/>
        <family val="3"/>
        <charset val="134"/>
      </rPr>
      <t xml:space="preserve">                                                                                                       </t>
    </r>
    <phoneticPr fontId="5" type="noConversion"/>
  </si>
  <si>
    <t>2020年度泉州市本级一般公共预算支出经济分类决算表</t>
  </si>
  <si>
    <t xml:space="preserve">    对民间非营利组织和群众性自治组织补贴</t>
  </si>
  <si>
    <t>十、其他支出</t>
  </si>
  <si>
    <t xml:space="preserve">    其他对个人和家庭补助</t>
  </si>
  <si>
    <t xml:space="preserve">    离退休费</t>
  </si>
  <si>
    <t xml:space="preserve">    个人农业生产补贴</t>
  </si>
  <si>
    <t xml:space="preserve">    助学金</t>
  </si>
  <si>
    <t xml:space="preserve">    社会福利和救助</t>
  </si>
  <si>
    <t xml:space="preserve">    对企业资本性支出(二)</t>
  </si>
  <si>
    <t xml:space="preserve">    其他对企业补助</t>
  </si>
  <si>
    <t xml:space="preserve">    利息补贴</t>
  </si>
  <si>
    <t xml:space="preserve">    资本性支出(二)</t>
  </si>
  <si>
    <t xml:space="preserve">    资本性支出(一)</t>
  </si>
  <si>
    <t xml:space="preserve">    其他对事业单位补助</t>
  </si>
  <si>
    <t xml:space="preserve">    商品和服务支出</t>
  </si>
  <si>
    <t xml:space="preserve">    工资福利支出</t>
  </si>
  <si>
    <t xml:space="preserve">    其他资本性支出</t>
  </si>
  <si>
    <t xml:space="preserve">    设备购置</t>
  </si>
  <si>
    <t xml:space="preserve">    大型修缮</t>
  </si>
  <si>
    <t xml:space="preserve">    公务用车购置</t>
  </si>
  <si>
    <t xml:space="preserve">    基础设施建设</t>
  </si>
  <si>
    <t xml:space="preserve">    其他商品和服务支出</t>
  </si>
  <si>
    <t xml:space="preserve">    维修(护)费</t>
  </si>
  <si>
    <t xml:space="preserve">    公务用车运行维护费</t>
  </si>
  <si>
    <t xml:space="preserve">    因公出国(境)费用</t>
  </si>
  <si>
    <t xml:space="preserve">    公务接待费</t>
  </si>
  <si>
    <t xml:space="preserve">    委托业务费</t>
  </si>
  <si>
    <t xml:space="preserve">    专用材料购置费</t>
  </si>
  <si>
    <t xml:space="preserve">    培训费</t>
  </si>
  <si>
    <t xml:space="preserve">    会议费</t>
  </si>
  <si>
    <t xml:space="preserve">    办公经费</t>
  </si>
  <si>
    <t xml:space="preserve">    其他工资福利支出</t>
  </si>
  <si>
    <t xml:space="preserve">    社会保障缴费</t>
  </si>
  <si>
    <t xml:space="preserve">    工资奖金津补贴</t>
  </si>
  <si>
    <t>项   目</t>
  </si>
  <si>
    <t xml:space="preserve">2020年度泉州市本级一般公共预算基本支出经济分类决算表 </t>
  </si>
  <si>
    <t xml:space="preserve">合  计 </t>
  </si>
  <si>
    <t xml:space="preserve">   19.其他支出</t>
  </si>
  <si>
    <t xml:space="preserve">   18.灾害防治及应急管理支出</t>
  </si>
  <si>
    <t xml:space="preserve">   17.粮油物资储备支出</t>
  </si>
  <si>
    <t xml:space="preserve">   16.住房保障支出</t>
  </si>
  <si>
    <t xml:space="preserve">   15.自然资源海洋气象等支出</t>
  </si>
  <si>
    <t xml:space="preserve">   14.金融支出</t>
  </si>
  <si>
    <t xml:space="preserve">   13.商业服务业等支出</t>
  </si>
  <si>
    <t xml:space="preserve">   12.资源勘探信息等支出</t>
  </si>
  <si>
    <t xml:space="preserve">   11.交通运输支出</t>
  </si>
  <si>
    <t xml:space="preserve">   10.农林水支出</t>
  </si>
  <si>
    <t xml:space="preserve">   9.城乡社区支出</t>
  </si>
  <si>
    <t xml:space="preserve">   8.节能环保支出</t>
  </si>
  <si>
    <t xml:space="preserve">   7.卫生健康支出</t>
  </si>
  <si>
    <t xml:space="preserve">   6.社会保障和就业支出</t>
  </si>
  <si>
    <t xml:space="preserve">   5.文化旅游体育与传媒支出</t>
  </si>
  <si>
    <t xml:space="preserve">   4.科学技术支出</t>
  </si>
  <si>
    <t xml:space="preserve">   3.教育支出</t>
  </si>
  <si>
    <t xml:space="preserve">   2.公共安全支出</t>
  </si>
  <si>
    <t xml:space="preserve">   1.一般公共服务支出</t>
  </si>
  <si>
    <t>二、专项转移支付</t>
  </si>
  <si>
    <t xml:space="preserve">   7.其他一般性转移支付支出</t>
  </si>
  <si>
    <t xml:space="preserve">   6.交通运输共同财政事权转移支付支出</t>
  </si>
  <si>
    <t xml:space="preserve">   5.社会保障和就业共同财政事权转移支付支出</t>
  </si>
  <si>
    <t xml:space="preserve">   4.教育共同事权转移支付支出</t>
  </si>
  <si>
    <t xml:space="preserve">   3.公共安全共同财政事权转移支付支出</t>
  </si>
  <si>
    <t xml:space="preserve">   2.一般公共服务共同财政事权转移支付支出</t>
  </si>
  <si>
    <t xml:space="preserve">   1.结算补助支出</t>
  </si>
  <si>
    <t>一、一般性转移支付</t>
  </si>
  <si>
    <t>德化县</t>
  </si>
  <si>
    <t>永春县</t>
  </si>
  <si>
    <t>安溪县</t>
  </si>
  <si>
    <t>南安市</t>
  </si>
  <si>
    <t>石狮市</t>
  </si>
  <si>
    <t>晋江市</t>
  </si>
  <si>
    <t>惠安县</t>
  </si>
  <si>
    <t>洛江区</t>
  </si>
  <si>
    <t>丰泽区</t>
  </si>
  <si>
    <t>鲤城区</t>
  </si>
  <si>
    <t>泉港区</t>
  </si>
  <si>
    <t>泉州台商
投资区</t>
    <phoneticPr fontId="5" type="noConversion"/>
  </si>
  <si>
    <t>合计</t>
  </si>
  <si>
    <t>2020年度泉州本级一般公共预算对下税收返还和转移支付决算表</t>
  </si>
  <si>
    <t>注：</t>
  </si>
  <si>
    <t>二、相关统计数</t>
  </si>
  <si>
    <t>一、支出总计</t>
  </si>
  <si>
    <t xml:space="preserve">其中：
泉州台商投资区                                                                                                          </t>
    <phoneticPr fontId="5" type="noConversion"/>
  </si>
  <si>
    <t>统计数</t>
  </si>
  <si>
    <t>2020年度泉州市本级一般公共预算“三公”经费支出决算情况表</t>
  </si>
  <si>
    <t xml:space="preserve">    上年结余</t>
  </si>
  <si>
    <t>转移性收入</t>
  </si>
  <si>
    <t xml:space="preserve">     其他政府性基金收入</t>
  </si>
  <si>
    <t xml:space="preserve">     污水处理费收入</t>
  </si>
  <si>
    <t xml:space="preserve">     城市基础设施配套费收入</t>
  </si>
  <si>
    <t xml:space="preserve">     彩票公益金收入</t>
  </si>
  <si>
    <t xml:space="preserve">     国有土地使用权出让收入</t>
  </si>
  <si>
    <t xml:space="preserve">     农业土地开发资金收入</t>
  </si>
  <si>
    <t xml:space="preserve">     国有土地收益基金收入</t>
  </si>
  <si>
    <t xml:space="preserve">     港口建设费收入</t>
  </si>
  <si>
    <t>2020年度泉州市本级政府性基金预算收入决算表</t>
  </si>
  <si>
    <t>注 ：1.本表的支出决算数均为本级列支数，不含对县（市、区）的补助数（该补助数在县级体现财政支出数）。</t>
  </si>
  <si>
    <t xml:space="preserve">    年终结余</t>
  </si>
  <si>
    <t xml:space="preserve">    债务转贷支出</t>
  </si>
  <si>
    <t xml:space="preserve">    补助支出</t>
  </si>
  <si>
    <t xml:space="preserve">    上解支出</t>
  </si>
  <si>
    <t xml:space="preserve">    抗疫相关支出</t>
  </si>
  <si>
    <t>八、抗疫特别国债安排的支出</t>
  </si>
  <si>
    <t xml:space="preserve">    其他地方自行试点项目收益专项债券发行费用支出</t>
  </si>
  <si>
    <t xml:space="preserve">    国有土地使用权出让债务发行费用支出</t>
  </si>
  <si>
    <t xml:space="preserve">  地方政府专项债务发行费用支出</t>
  </si>
  <si>
    <t>七、债务发行费用支出</t>
  </si>
  <si>
    <t xml:space="preserve">    其他地方自行试点项目收益专项债券付息支出</t>
  </si>
  <si>
    <t xml:space="preserve">    棚户区改造专项债券付息支出</t>
  </si>
  <si>
    <t xml:space="preserve">    政府收费公路专项债券付息支出</t>
  </si>
  <si>
    <t xml:space="preserve">    土地储备专项债券付息支出</t>
  </si>
  <si>
    <t xml:space="preserve">    国有土地使用权出让债务付息支出</t>
  </si>
  <si>
    <t xml:space="preserve">  地方政府专项债务付息支出</t>
  </si>
  <si>
    <t>六、债务付息支出</t>
  </si>
  <si>
    <t xml:space="preserve">  其他地方自行试点项目收益专项债券收入安排的支出  </t>
  </si>
  <si>
    <t>五、其他支出</t>
  </si>
  <si>
    <t xml:space="preserve">  港口建设费及对应专项债务收入安排的支出</t>
  </si>
  <si>
    <t>四、交通运输支出</t>
  </si>
  <si>
    <t xml:space="preserve">  国家重大水利工程建设基金安排的支出</t>
  </si>
  <si>
    <t>三、农林水支出</t>
  </si>
  <si>
    <t xml:space="preserve">  国有土地使用权出让相关支出</t>
  </si>
  <si>
    <t>二、城乡社区支出</t>
  </si>
  <si>
    <t>一、文化旅游体育与传媒支出</t>
  </si>
  <si>
    <t>2020年度泉州市本级政府性基金预算支出决算表</t>
  </si>
  <si>
    <t xml:space="preserve">  二、其他支出</t>
  </si>
  <si>
    <t xml:space="preserve">  一、城乡社区支出</t>
  </si>
  <si>
    <t>台商
投资区</t>
  </si>
  <si>
    <t>2020年度泉州市本级政府性基金对下转移支付决算表</t>
  </si>
  <si>
    <t xml:space="preserve">   泉州城建集团有限公司</t>
  </si>
  <si>
    <t xml:space="preserve">   福建省集英保安集团有限公司</t>
  </si>
  <si>
    <t xml:space="preserve">   泉州水务集团有限公司</t>
  </si>
  <si>
    <t xml:space="preserve">   中泉国际经济技术合作（集团）有限公司</t>
  </si>
  <si>
    <t xml:space="preserve">   福建省第五建筑工程公司</t>
  </si>
  <si>
    <t xml:space="preserve">   泉州市粮油贸易公司</t>
  </si>
  <si>
    <t xml:space="preserve">   泉州华福对外经济贸易公司</t>
  </si>
  <si>
    <t xml:space="preserve">   泉州轻工工艺进出口（集团）公司</t>
  </si>
  <si>
    <t xml:space="preserve">   泉州五矿（集团）公司</t>
  </si>
  <si>
    <t xml:space="preserve">   泉州文化旅游发展集团有限公司</t>
  </si>
  <si>
    <t xml:space="preserve">   泉州市金融控股集团有限公司</t>
  </si>
  <si>
    <t xml:space="preserve">  其中：泉州交通发展集团有限责任公司</t>
  </si>
  <si>
    <t>企业</t>
  </si>
  <si>
    <t>2020年度泉州市本级国有资本经营预算收入决算表</t>
  </si>
  <si>
    <t xml:space="preserve">    其他国有资本经营预算支出</t>
  </si>
  <si>
    <t>二、其他国有资本经营预算支出</t>
  </si>
  <si>
    <t xml:space="preserve"> 其中：国有经济结构调整支出</t>
  </si>
  <si>
    <t>一、国有企业资本金注入</t>
  </si>
  <si>
    <t>决算数为上年决算数的％</t>
  </si>
  <si>
    <t>决算数为预算数的％</t>
  </si>
  <si>
    <t>2020年度泉州市本级国有资本经营预算支出决算表</t>
  </si>
  <si>
    <t xml:space="preserve">  4.其他机关事业单位基本养老保险基金收入</t>
  </si>
  <si>
    <t xml:space="preserve">  3.机关事业单位基本养老保险基金财政补助收入</t>
  </si>
  <si>
    <t xml:space="preserve">  2.机关事业单位基本养老保险基金利息收入</t>
  </si>
  <si>
    <t xml:space="preserve">  1.机关事业单位基本养老保险费收入</t>
  </si>
  <si>
    <t>六、机关事业单位基本养老保险基金收入</t>
  </si>
  <si>
    <t xml:space="preserve">  4.其他城乡居民基本养老保险基金收入</t>
  </si>
  <si>
    <t xml:space="preserve">  3.城乡居民基本养老保险基金财政补贴收入</t>
  </si>
  <si>
    <t xml:space="preserve">  2.城乡居民基本养老保险基金利息收入</t>
  </si>
  <si>
    <t xml:space="preserve">  1.城乡居民基本养老保险基金缴费收入</t>
  </si>
  <si>
    <t>五、城乡居民基本养老保险基金收入</t>
  </si>
  <si>
    <t xml:space="preserve">  4.其他城乡居民基本医疗保险基金收入</t>
  </si>
  <si>
    <t xml:space="preserve">  3.城乡居民基本医疗保险基金财政补贴收入</t>
  </si>
  <si>
    <t xml:space="preserve">  2.城乡居民基本医疗保险基金利息收入</t>
  </si>
  <si>
    <t xml:space="preserve">  1.城乡居民基本医疗保险基金缴费收入</t>
  </si>
  <si>
    <t>四、城乡居民基本医疗保险基金收入</t>
  </si>
  <si>
    <t xml:space="preserve">  3.其他工伤保险基金收入</t>
  </si>
  <si>
    <t xml:space="preserve">  2.工伤保险基金利息收入</t>
  </si>
  <si>
    <t xml:space="preserve">  1.工伤保险费收入</t>
  </si>
  <si>
    <t xml:space="preserve">  3.城镇职工其他基本医疗保险基金收入</t>
  </si>
  <si>
    <t xml:space="preserve">  2.城镇职工基本医疗保险基金利息收入</t>
  </si>
  <si>
    <t xml:space="preserve">  1.城镇职工基本医疗保险费收入</t>
  </si>
  <si>
    <t xml:space="preserve">  3.其他失业保险基金收入</t>
  </si>
  <si>
    <t xml:space="preserve">  2.失业保险基金利息收入</t>
  </si>
  <si>
    <t xml:space="preserve">  1.失业保险费收入</t>
  </si>
  <si>
    <t>决算数为上年决算数%</t>
  </si>
  <si>
    <t>2020年度泉州市本级社会保险基金预算收入决算表</t>
  </si>
  <si>
    <t xml:space="preserve">  2.其他机关事业单位基本养老保险基金支出</t>
  </si>
  <si>
    <t xml:space="preserve">  1.基本养老金支出</t>
  </si>
  <si>
    <t>六、机关事业单位基本养老保险基金支出</t>
  </si>
  <si>
    <t xml:space="preserve">  4.其他城乡居民基本养老保险基金支出</t>
  </si>
  <si>
    <t xml:space="preserve">  3.丧葬抚恤补助支出</t>
  </si>
  <si>
    <t xml:space="preserve">  2.个人账户养老金支出</t>
  </si>
  <si>
    <t xml:space="preserve">  1.基础养老金支出 </t>
  </si>
  <si>
    <t xml:space="preserve">五、城乡居民基本养老保险基金支出 </t>
  </si>
  <si>
    <t xml:space="preserve">  2. 大病医疗保险支出</t>
  </si>
  <si>
    <t xml:space="preserve">  1.城乡居民基本医疗保险基金医疗待遇支出 </t>
  </si>
  <si>
    <t xml:space="preserve">四、城乡居民基本医疗保险基金支出 </t>
  </si>
  <si>
    <t xml:space="preserve">  3.其他工伤保险基金支出 </t>
  </si>
  <si>
    <t xml:space="preserve">  2.工伤预防费支出</t>
  </si>
  <si>
    <t xml:space="preserve">  1.工伤保险待遇支出</t>
  </si>
  <si>
    <t xml:space="preserve">  2.医疗保险个人账户基金支出</t>
  </si>
  <si>
    <t xml:space="preserve">  1.基本医疗保险统筹基金支出</t>
  </si>
  <si>
    <t>二、城镇职工基本医疗保险基金支出</t>
  </si>
  <si>
    <t xml:space="preserve">  5.其他失业保险基金支出</t>
  </si>
  <si>
    <t xml:space="preserve">  4.技能提升补贴支出</t>
  </si>
  <si>
    <t xml:space="preserve">  2.医疗保险费支出</t>
  </si>
  <si>
    <t xml:space="preserve">  1.失业保险金支出</t>
  </si>
  <si>
    <t>2020年度泉州市本级社会保险基金预算支出决算表</t>
  </si>
  <si>
    <t>注：2020年偿还一般债务本金金额，不包含存量债务置换还本支出。</t>
  </si>
  <si>
    <t xml:space="preserve"> 3．2020年一般债务限额</t>
  </si>
  <si>
    <t xml:space="preserve"> 2．2020年新增一般债务限额</t>
  </si>
  <si>
    <t xml:space="preserve"> 1．2019年一般债务限额</t>
  </si>
  <si>
    <t>金额</t>
  </si>
  <si>
    <t>政府债务限额</t>
  </si>
  <si>
    <t xml:space="preserve"> 4. 2020年末一般债务余额</t>
  </si>
  <si>
    <t xml:space="preserve"> 3. 2020年偿还一般债务本金</t>
  </si>
  <si>
    <t xml:space="preserve"> 2. 2020年新增一般债务额</t>
  </si>
  <si>
    <t xml:space="preserve"> 1. 2019年末一般债务余额</t>
  </si>
  <si>
    <t>政府债务余额</t>
  </si>
  <si>
    <t>2020年度泉州市本级政府一般债务余额和限额情况表</t>
  </si>
  <si>
    <t xml:space="preserve"> 3．2020年专项债务限额</t>
  </si>
  <si>
    <t xml:space="preserve"> 2．2020年新增专项债务限额</t>
  </si>
  <si>
    <t xml:space="preserve"> 1．2019年专项债务限额</t>
  </si>
  <si>
    <t xml:space="preserve"> 4. 2020年末专项债务余额</t>
  </si>
  <si>
    <t xml:space="preserve"> 3. 2020年偿还专项债务本金</t>
  </si>
  <si>
    <t xml:space="preserve"> 2. 2020年新增专项债务额</t>
  </si>
  <si>
    <t xml:space="preserve"> 1. 2019年末专项债务余额</t>
  </si>
  <si>
    <t>2020年度泉州市本级政府专项债务余额和限额情况表</t>
  </si>
  <si>
    <t>表25、</t>
  </si>
  <si>
    <t>表24、</t>
  </si>
  <si>
    <t>表23、</t>
  </si>
  <si>
    <t>表22、</t>
  </si>
  <si>
    <t>表21、</t>
  </si>
  <si>
    <t>表20、</t>
  </si>
  <si>
    <t>表19、</t>
  </si>
  <si>
    <t>表18、</t>
  </si>
  <si>
    <t>表17、</t>
  </si>
  <si>
    <t>表16、</t>
  </si>
  <si>
    <t>表15、</t>
  </si>
  <si>
    <t>表14、</t>
  </si>
  <si>
    <t>表13、</t>
  </si>
  <si>
    <t>表12、</t>
  </si>
  <si>
    <t>表11、</t>
  </si>
  <si>
    <t>表10、</t>
  </si>
  <si>
    <t>表9、</t>
  </si>
  <si>
    <t>表8、</t>
  </si>
  <si>
    <t>表7、</t>
  </si>
  <si>
    <t>表6、</t>
  </si>
  <si>
    <t>表5、</t>
  </si>
  <si>
    <t>表4、</t>
  </si>
  <si>
    <t>表3、</t>
  </si>
  <si>
    <t>表2、</t>
  </si>
  <si>
    <t>表1、</t>
  </si>
  <si>
    <t>目        录</t>
  </si>
  <si>
    <t>2020年度泉州市一般公共预算收入决算表</t>
  </si>
  <si>
    <t>2020年度泉州市一般公共预算支出决算表</t>
  </si>
  <si>
    <t>2020年度泉州市本级一般公共预算基本支出经济分类决算表</t>
  </si>
  <si>
    <t>2020年度泉州市本级一般公共预算对下税收返还和转移支付决算表</t>
  </si>
  <si>
    <t>2020年度泉州市政府性基金预算收入决算表</t>
  </si>
  <si>
    <t>2020年度泉州市政府性基金预算支出决算表</t>
  </si>
  <si>
    <t>2020年度泉州市国有资本经营预算收入决算表</t>
  </si>
  <si>
    <t>2020年度泉州市国有资本经营预算支出决算表</t>
  </si>
  <si>
    <t>2020年度泉州市社会保险基金预算收入决算表</t>
  </si>
  <si>
    <t>2020年度泉州市社会保险基金预算支出决算表</t>
  </si>
  <si>
    <t>2020年度泉州市政府一般债务余额和限额情况表</t>
  </si>
  <si>
    <t>2020年度泉州市政府专项债务余额和限额情况表</t>
  </si>
  <si>
    <t>表3</t>
    <phoneticPr fontId="4" type="noConversion"/>
  </si>
  <si>
    <t>表4</t>
    <phoneticPr fontId="4" type="noConversion"/>
  </si>
  <si>
    <t>表5</t>
    <phoneticPr fontId="4" type="noConversion"/>
  </si>
  <si>
    <t>表6</t>
    <phoneticPr fontId="4" type="noConversion"/>
  </si>
  <si>
    <t>表1</t>
    <phoneticPr fontId="5" type="noConversion"/>
  </si>
  <si>
    <t>表2</t>
    <phoneticPr fontId="5" type="noConversion"/>
  </si>
  <si>
    <t>表7</t>
    <phoneticPr fontId="4" type="noConversion"/>
  </si>
  <si>
    <t>表8</t>
    <phoneticPr fontId="4" type="noConversion"/>
  </si>
  <si>
    <t>表9</t>
    <phoneticPr fontId="4" type="noConversion"/>
  </si>
  <si>
    <t>表10</t>
    <phoneticPr fontId="5" type="noConversion"/>
  </si>
  <si>
    <t>表11</t>
    <phoneticPr fontId="5" type="noConversion"/>
  </si>
  <si>
    <t>表12</t>
    <phoneticPr fontId="4" type="noConversion"/>
  </si>
  <si>
    <t>表13</t>
    <phoneticPr fontId="4" type="noConversion"/>
  </si>
  <si>
    <t>表14</t>
    <phoneticPr fontId="4" type="noConversion"/>
  </si>
  <si>
    <t>表15</t>
    <phoneticPr fontId="5" type="noConversion"/>
  </si>
  <si>
    <t>表16</t>
    <phoneticPr fontId="5" type="noConversion"/>
  </si>
  <si>
    <t>表17</t>
    <phoneticPr fontId="4" type="noConversion"/>
  </si>
  <si>
    <t>表18</t>
    <phoneticPr fontId="4" type="noConversion"/>
  </si>
  <si>
    <t>表21</t>
    <phoneticPr fontId="4" type="noConversion"/>
  </si>
  <si>
    <t>表22</t>
    <phoneticPr fontId="4" type="noConversion"/>
  </si>
  <si>
    <t>3．2020年一般债务限额</t>
  </si>
  <si>
    <t>2．2019年新增一般债务限额</t>
  </si>
  <si>
    <t>1．2019年一般债务限额</t>
  </si>
  <si>
    <t>4. 2020年末一般债务余额</t>
  </si>
  <si>
    <t>3. 2020年偿还一般债务本金</t>
  </si>
  <si>
    <t>2. 2020年新增一般债务额</t>
  </si>
  <si>
    <t>1. 2019年末一般债务余额</t>
  </si>
  <si>
    <t>表23</t>
  </si>
  <si>
    <t>3．2020年专项债务限额</t>
  </si>
  <si>
    <t>2．2020年新增专项债务限额</t>
  </si>
  <si>
    <t>1．2019年专项债务限额</t>
  </si>
  <si>
    <t>4. 2020年末专项债务余额</t>
  </si>
  <si>
    <t>3. 2020年偿还专项债务本金</t>
  </si>
  <si>
    <t>2. 2020年新增专项债务额</t>
  </si>
  <si>
    <t>1. 2019年末专项债务余额</t>
  </si>
  <si>
    <t>表25</t>
  </si>
  <si>
    <r>
      <rPr>
        <sz val="11"/>
        <rFont val="宋体"/>
        <family val="3"/>
        <charset val="134"/>
      </rPr>
      <t>四、城</t>
    </r>
    <r>
      <rPr>
        <sz val="12"/>
        <rFont val="宋体"/>
        <family val="3"/>
        <charset val="134"/>
      </rPr>
      <t>乡</t>
    </r>
    <r>
      <rPr>
        <sz val="11"/>
        <rFont val="宋体"/>
        <family val="3"/>
        <charset val="134"/>
      </rPr>
      <t>居民基本医疗保险基金收入</t>
    </r>
  </si>
  <si>
    <t xml:space="preserve">三、工伤保险基金收入 </t>
  </si>
  <si>
    <t>表19</t>
  </si>
  <si>
    <t>五、城乡居民基本养老保险基金支出</t>
  </si>
  <si>
    <t>表20</t>
  </si>
  <si>
    <t>市本级</t>
  </si>
  <si>
    <t>全市</t>
  </si>
  <si>
    <t>2020年末政府债务余额预计执行数</t>
  </si>
  <si>
    <t>2020年地方政府债务限额</t>
  </si>
  <si>
    <t>地区</t>
  </si>
  <si>
    <t>单位：亿元</t>
  </si>
  <si>
    <t>2020地方政府债券还本付息</t>
  </si>
  <si>
    <t>2020年地方政府债券发行额</t>
  </si>
  <si>
    <t>表24</t>
    <phoneticPr fontId="4" type="noConversion"/>
  </si>
  <si>
    <t>表26</t>
    <phoneticPr fontId="4" type="noConversion"/>
  </si>
  <si>
    <t>表27</t>
    <phoneticPr fontId="4" type="noConversion"/>
  </si>
  <si>
    <t>表28</t>
    <phoneticPr fontId="4" type="noConversion"/>
  </si>
  <si>
    <t>表26、</t>
    <phoneticPr fontId="4" type="noConversion"/>
  </si>
  <si>
    <t>表27、</t>
    <phoneticPr fontId="4" type="noConversion"/>
  </si>
  <si>
    <t>表28、</t>
    <phoneticPr fontId="4" type="noConversion"/>
  </si>
  <si>
    <t>2020年地方政府债务限额余额情况表</t>
    <phoneticPr fontId="4" type="noConversion"/>
  </si>
  <si>
    <t>2020年地方政府债务限额余额情况表</t>
    <phoneticPr fontId="4" type="noConversion"/>
  </si>
  <si>
    <t>2020年泉州市地方政府债券发行及还本付息情况表</t>
    <phoneticPr fontId="4" type="noConversion"/>
  </si>
  <si>
    <r>
      <t>注：1.机关资本性支出（一）反映的是不由发展改革部门安排的基本建设支出中机关和参公事业单位</t>
    </r>
    <r>
      <rPr>
        <sz val="11"/>
        <color indexed="8"/>
        <rFont val="宋体"/>
        <family val="3"/>
        <charset val="134"/>
      </rPr>
      <t>资本性支出。
    2.机关资本性支出（二）反映的是由发展改革部门安排的基本建设支出中机关和参公事业单位资</t>
    </r>
    <r>
      <rPr>
        <sz val="11"/>
        <color indexed="8"/>
        <rFont val="宋体"/>
        <family val="3"/>
        <charset val="134"/>
      </rPr>
      <t>本性支出。</t>
    </r>
    <phoneticPr fontId="5" type="noConversion"/>
  </si>
  <si>
    <r>
      <t>注：1.机关资本性支出（一）、事业单位资本性支出（一）反映的是不由发展改革部门安排的基本建</t>
    </r>
    <r>
      <rPr>
        <sz val="11"/>
        <color indexed="8"/>
        <rFont val="宋体"/>
        <family val="3"/>
        <charset val="134"/>
      </rPr>
      <t>设支出中的资本性支出；
    2.机关资本性支出（二）、事业单位资本性支出（二）反映的是由发展改革部门安排的基本建设</t>
    </r>
    <r>
      <rPr>
        <sz val="11"/>
        <color indexed="8"/>
        <rFont val="宋体"/>
        <family val="3"/>
        <charset val="134"/>
      </rPr>
      <t>支出中的资本性支出。</t>
    </r>
    <phoneticPr fontId="5" type="noConversion"/>
  </si>
  <si>
    <t>2.经汇总，本级2020年使用一般公共预算拨款安排的“三公”经费决算数为3201万元，比年初预算的6038万元下降47%。主要原因是各部门压减一般性支出，从严控制三公经费支出。其中，因公出国（境）经费107万元，比年初预算的459万元下降76.7%，主要是受新冠肺炎疫情影响出国（境）减少；公务接待费448万元，比年初预算的1441万元下降68.9%，主要是加强公务接待管理，严格执行公务接待标准；公务用车购置经费640万元，比年初预算的686万元下降6.7%，主要是加强公务用车更新购置审核审批手续；公务用车运行经费2006万元，比年初预算的3453万元下降41.9%，主要是公车改革后，公务用车保有量减少，同时各部门加强公务用车管理，认真落实公车运维费定额标准。</t>
    <phoneticPr fontId="4" type="noConversion"/>
  </si>
  <si>
    <r>
      <t>注：1.利润收入幅度较高主要是因为市属企业集团营业收入和投资收益大幅度增长，其中：泉州</t>
    </r>
    <r>
      <rPr>
        <sz val="11"/>
        <color indexed="8"/>
        <rFont val="宋体"/>
        <family val="3"/>
        <charset val="134"/>
      </rPr>
      <t>城建集团因水墨兰庭项目售房利润大幅度增长等影响，上缴收益同比增加1267万元；泉州</t>
    </r>
    <r>
      <rPr>
        <sz val="11"/>
        <color indexed="8"/>
        <rFont val="宋体"/>
        <family val="3"/>
        <charset val="134"/>
      </rPr>
      <t>文旅集团因兴业消金公司业绩大幅度增长，投资收益大幅度增加等影响，上缴收益同比增</t>
    </r>
    <r>
      <rPr>
        <sz val="11"/>
        <color indexed="8"/>
        <rFont val="宋体"/>
        <family val="3"/>
        <charset val="134"/>
      </rPr>
      <t>加2549万元；泉州交通发展集团因新业公司充电桩建成投入使用及新能源汽车投放量增长</t>
    </r>
    <r>
      <rPr>
        <sz val="11"/>
        <color indexed="8"/>
        <rFont val="宋体"/>
        <family val="3"/>
        <charset val="134"/>
      </rPr>
      <t>利润增长、公交集团实行成本规制亏损减少等影响，上缴收益同比增加1113万元；泉州水</t>
    </r>
    <r>
      <rPr>
        <sz val="11"/>
        <color indexed="8"/>
        <rFont val="宋体"/>
        <family val="3"/>
        <charset val="134"/>
      </rPr>
      <t>务集团因蓝深环保公司收购云霄公司净利润增加、金浦供水公司和台商供水公司工程项目</t>
    </r>
    <r>
      <rPr>
        <sz val="11"/>
        <color indexed="8"/>
        <rFont val="宋体"/>
        <family val="3"/>
        <charset val="134"/>
      </rPr>
      <t xml:space="preserve">收入增加、泉南供水公司投资收益增加等影响，上缴收益同比增加802万元。
    2.泉州市粮油贸易公司和泉州市直属粮库因国企整合，并入泉州城建集团。
   </t>
    </r>
    <phoneticPr fontId="5" type="noConversion"/>
  </si>
  <si>
    <r>
      <t>注：1.经市十六届人大常委会第三十三次会议审议批准，2020年市本级国有资本经营预算支</t>
    </r>
    <r>
      <rPr>
        <sz val="11"/>
        <color indexed="8"/>
        <rFont val="宋体"/>
        <family val="3"/>
        <charset val="134"/>
      </rPr>
      <t>出调整为12788万元。</t>
    </r>
    <phoneticPr fontId="5" type="noConversion"/>
  </si>
  <si>
    <r>
      <t xml:space="preserve">    2.国有资本经营预算支出幅度较高主要是因国有资本经营预算收入大幅度增长，支出相</t>
    </r>
    <r>
      <rPr>
        <sz val="11"/>
        <color indexed="8"/>
        <rFont val="宋体"/>
        <family val="3"/>
        <charset val="134"/>
      </rPr>
      <t>应增加。</t>
    </r>
    <phoneticPr fontId="5" type="noConversion"/>
  </si>
  <si>
    <r>
      <t xml:space="preserve">    3.转移性支出幅度较高主要是因为受市属企业集团实际上缴国资收益大幅度增加，国有</t>
    </r>
    <r>
      <rPr>
        <sz val="11"/>
        <color indexed="8"/>
        <rFont val="宋体"/>
        <family val="3"/>
        <charset val="134"/>
      </rPr>
      <t>资本经营预算实际收入较年初预算大幅度增加，相应提高调入一般公共预算资金比例。</t>
    </r>
    <phoneticPr fontId="5" type="noConversion"/>
  </si>
  <si>
    <r>
      <t>注：经市十六届人大常委会第三十三次会议审议批准，2020年市本级社会保险基金预算收入调整为1013577万元，其中：本级995717万元，泉州台</t>
    </r>
    <r>
      <rPr>
        <sz val="11"/>
        <color indexed="8"/>
        <rFont val="宋体"/>
        <family val="3"/>
        <charset val="134"/>
      </rPr>
      <t>商投资区17860万元。</t>
    </r>
    <phoneticPr fontId="5" type="noConversion"/>
  </si>
  <si>
    <r>
      <t>注：1.经市十六届人大常委会第三十三次会议审议批准，2020年市本级社会保险基金预算支出调整为1059130万元，其中：本级1045656万元，</t>
    </r>
    <r>
      <rPr>
        <sz val="11"/>
        <color indexed="8"/>
        <rFont val="宋体"/>
        <family val="3"/>
        <charset val="134"/>
      </rPr>
      <t>泉州台商投资区13474万元。
    2.失业保险基金支出未完成调整预算数的主要原因是部分普惠稳岗及困难企业稳岗返还资金跨年度兑现。</t>
    </r>
    <phoneticPr fontId="5" type="noConversion"/>
  </si>
  <si>
    <r>
      <t>注：1.2020年偿还专项债务本金金额，不包含存量债务置换还本支出。
    2.按省财政厅统一口径，2020年新增专项债务限额包括化解中小金融机构风险专项债券10</t>
    </r>
    <r>
      <rPr>
        <sz val="11"/>
        <color indexed="8"/>
        <rFont val="宋体"/>
        <family val="3"/>
        <charset val="134"/>
      </rPr>
      <t>亿元和调剂部分化债试点县发行再融资债券1751万元。</t>
    </r>
    <phoneticPr fontId="5" type="noConversion"/>
  </si>
  <si>
    <t>单位：亿元</t>
    <phoneticPr fontId="4" type="noConversion"/>
  </si>
  <si>
    <t> 单位：万元</t>
    <phoneticPr fontId="4" type="noConversion"/>
  </si>
  <si>
    <r>
      <t xml:space="preserve">    </t>
    </r>
    <r>
      <rPr>
        <sz val="11"/>
        <color indexed="8"/>
        <rFont val="宋体"/>
        <family val="3"/>
        <charset val="134"/>
      </rPr>
      <t xml:space="preserve"> </t>
    </r>
    <r>
      <rPr>
        <sz val="11"/>
        <color indexed="8"/>
        <rFont val="宋体"/>
        <family val="3"/>
        <charset val="134"/>
      </rPr>
      <t>2.经市十六届人大常委会第三十次会议审议批准，2020年市本级政府性基金支出调整为1258166万元,其中：本级598266万元，泉州台</t>
    </r>
    <r>
      <rPr>
        <sz val="11"/>
        <color indexed="8"/>
        <rFont val="宋体"/>
        <family val="3"/>
        <charset val="134"/>
      </rPr>
      <t>商</t>
    </r>
    <r>
      <rPr>
        <sz val="11"/>
        <color indexed="8"/>
        <rFont val="宋体"/>
        <family val="3"/>
        <charset val="134"/>
      </rPr>
      <t>投资区659900万元。</t>
    </r>
    <phoneticPr fontId="5" type="noConversion"/>
  </si>
  <si>
    <t xml:space="preserve">  </t>
    <phoneticPr fontId="4" type="noConversion"/>
  </si>
  <si>
    <r>
      <t>注:1.本表的支出决算数均为本级列支数，不含对县（市、区）的专项指标补助数（该补助数在县级体现财政支出数）。
   2.经市十六届人大常委会第三十次会议审议批准，2020年市本级一般公共预算支出调整为1229632万元,其中：本级1049438万元，泉州台商投</t>
    </r>
    <r>
      <rPr>
        <sz val="11"/>
        <color indexed="8"/>
        <rFont val="宋体"/>
        <family val="3"/>
        <charset val="134"/>
      </rPr>
      <t>资区180194万元。
   3.市本级一般公共预算支出1264109万元，剔除2020年生态环境机构上划增加1.46亿元和公路局支出下划增加3.59亿元因素影响后，可比增长</t>
    </r>
    <r>
      <rPr>
        <sz val="11"/>
        <color indexed="8"/>
        <rFont val="宋体"/>
        <family val="3"/>
        <charset val="134"/>
      </rPr>
      <t xml:space="preserve">1.3%。
   4.市本级科学技术支出剔除2019年从上年结转的省级自主创新示范区专项中安排的重点科技创新平台补助支出2600万元因素后，可比增长8%。
   5.市本级节能环保支出剔除2020年县（市、区）生态环境机构上划市本级，增加支出1.46亿元影响后，可比增长6.7%。
   6.市本级农林水支出剔除2020年中央对重点流域水环境综合治理基建投资补助比上年减少2.47亿元影响后，可比增长4.6%。
   7.2020年市本级经常性收入增长0.2%。
 </t>
    </r>
    <phoneticPr fontId="5" type="noConversion"/>
  </si>
  <si>
    <t>2020年泉州市地方政府债券发行及还本付息情况表</t>
  </si>
  <si>
    <t xml:space="preserve">    国有资本经营预算补助下级支出</t>
    <phoneticPr fontId="4" type="noConversion"/>
  </si>
  <si>
    <t>中央财政2020年国有企业退休人员社会化管理补助资金</t>
    <phoneticPr fontId="4" type="noConversion"/>
  </si>
  <si>
    <t>表18-1</t>
    <phoneticPr fontId="4" type="noConversion"/>
  </si>
  <si>
    <t>2020年度泉州市本级国有资本经营预算转移支付决算表</t>
    <phoneticPr fontId="4" type="noConversion"/>
  </si>
</sst>
</file>

<file path=xl/styles.xml><?xml version="1.0" encoding="utf-8"?>
<styleSheet xmlns="http://schemas.openxmlformats.org/spreadsheetml/2006/main">
  <numFmts count="22">
    <numFmt numFmtId="41" formatCode="_ * #,##0_ ;_ * \-#,##0_ ;_ * &quot;-&quot;_ ;_ @_ "/>
    <numFmt numFmtId="44" formatCode="_ &quot;¥&quot;* #,##0.00_ ;_ &quot;¥&quot;* \-#,##0.00_ ;_ &quot;¥&quot;* &quot;-&quot;??_ ;_ @_ "/>
    <numFmt numFmtId="43" formatCode="_ * #,##0.00_ ;_ * \-#,##0.00_ ;_ * &quot;-&quot;??_ ;_ @_ "/>
    <numFmt numFmtId="176" formatCode="0_ "/>
    <numFmt numFmtId="177" formatCode="0.0_ "/>
    <numFmt numFmtId="178" formatCode="0.0"/>
    <numFmt numFmtId="179" formatCode="#,##0_ "/>
    <numFmt numFmtId="180" formatCode="#,##0_);[Red]\(#,##0\)"/>
    <numFmt numFmtId="181" formatCode="#,##0;\-#,##0;&quot;-&quot;"/>
    <numFmt numFmtId="182" formatCode="#,##0;\(#,##0\)"/>
    <numFmt numFmtId="183" formatCode="_(* #,##0.00_);_(* \(#,##0.00\);_(* &quot;-&quot;??_);_(@_)"/>
    <numFmt numFmtId="184" formatCode="_-&quot;$&quot;* #,##0_-;\-&quot;$&quot;* #,##0_-;_-&quot;$&quot;* &quot;-&quot;_-;_-@_-"/>
    <numFmt numFmtId="185" formatCode="_(&quot;$&quot;* #,##0.00_);_(&quot;$&quot;* \(#,##0.00\);_(&quot;$&quot;* &quot;-&quot;??_);_(@_)"/>
    <numFmt numFmtId="186" formatCode="\$#,##0.00;\(\$#,##0.00\)"/>
    <numFmt numFmtId="187" formatCode="\$#,##0;\(\$#,##0\)"/>
    <numFmt numFmtId="188" formatCode="_ \¥* #,##0.00_ ;_ \¥* \-#,##0.00_ ;_ \¥* &quot;-&quot;??_ ;_ @_ "/>
    <numFmt numFmtId="189" formatCode="_-&quot;¥&quot;* #,##0_-;\-&quot;¥&quot;* #,##0_-;_-&quot;¥&quot;* &quot;-&quot;_-;_-@_-"/>
    <numFmt numFmtId="190" formatCode="_-* #,##0_-;\-* #,##0_-;_-* &quot;-&quot;_-;_-@_-"/>
    <numFmt numFmtId="191" formatCode="_-* #,##0.00_-;\-* #,##0.00_-;_-* &quot;-&quot;??_-;_-@_-"/>
    <numFmt numFmtId="192" formatCode="_-* #,##0.0000_-;\-* #,##0.0000_-;_-* &quot;-&quot;??_-;_-@_-"/>
    <numFmt numFmtId="193" formatCode="#,##0.000_ "/>
    <numFmt numFmtId="194" formatCode="0.00_ "/>
  </numFmts>
  <fonts count="102">
    <font>
      <sz val="11"/>
      <color theme="1"/>
      <name val="宋体"/>
      <family val="2"/>
      <charset val="134"/>
      <scheme val="minor"/>
    </font>
    <font>
      <sz val="11"/>
      <color theme="1"/>
      <name val="宋体"/>
      <family val="2"/>
      <charset val="134"/>
      <scheme val="minor"/>
    </font>
    <font>
      <sz val="12"/>
      <name val="宋体"/>
      <family val="3"/>
      <charset val="134"/>
    </font>
    <font>
      <sz val="12"/>
      <name val="宋体"/>
      <family val="3"/>
      <charset val="134"/>
      <scheme val="minor"/>
    </font>
    <font>
      <sz val="9"/>
      <name val="宋体"/>
      <family val="2"/>
      <charset val="134"/>
      <scheme val="minor"/>
    </font>
    <font>
      <sz val="9"/>
      <name val="宋体"/>
      <family val="3"/>
      <charset val="134"/>
    </font>
    <font>
      <sz val="12"/>
      <name val="黑体"/>
      <family val="3"/>
      <charset val="134"/>
    </font>
    <font>
      <sz val="16"/>
      <name val="方正小标宋_GBK"/>
      <family val="4"/>
      <charset val="134"/>
    </font>
    <font>
      <sz val="11"/>
      <name val="黑体"/>
      <family val="3"/>
      <charset val="134"/>
    </font>
    <font>
      <b/>
      <sz val="11"/>
      <name val="宋体"/>
      <family val="3"/>
      <charset val="134"/>
    </font>
    <font>
      <b/>
      <sz val="12"/>
      <name val="黑体"/>
      <family val="3"/>
      <charset val="134"/>
    </font>
    <font>
      <sz val="11"/>
      <name val="宋体"/>
      <family val="3"/>
      <charset val="134"/>
    </font>
    <font>
      <sz val="18"/>
      <name val="黑体"/>
      <family val="3"/>
      <charset val="134"/>
    </font>
    <font>
      <b/>
      <sz val="12"/>
      <name val="宋体"/>
      <family val="3"/>
      <charset val="134"/>
    </font>
    <font>
      <sz val="11"/>
      <name val="楷体"/>
      <family val="3"/>
      <charset val="134"/>
    </font>
    <font>
      <sz val="10"/>
      <name val="宋体"/>
      <family val="3"/>
      <charset val="134"/>
    </font>
    <font>
      <sz val="10"/>
      <color indexed="8"/>
      <name val="Arial"/>
      <family val="2"/>
    </font>
    <font>
      <sz val="11"/>
      <color indexed="8"/>
      <name val="宋体"/>
      <family val="3"/>
      <charset val="134"/>
      <scheme val="minor"/>
    </font>
    <font>
      <sz val="9"/>
      <color indexed="8"/>
      <name val="宋体"/>
      <family val="3"/>
      <charset val="134"/>
    </font>
    <font>
      <b/>
      <sz val="11"/>
      <color indexed="8"/>
      <name val="宋体"/>
      <family val="3"/>
      <charset val="134"/>
      <scheme val="minor"/>
    </font>
    <font>
      <b/>
      <sz val="11"/>
      <name val="宋体"/>
      <family val="3"/>
      <charset val="134"/>
      <scheme val="minor"/>
    </font>
    <font>
      <sz val="10"/>
      <color indexed="64"/>
      <name val="Arial"/>
      <family val="2"/>
    </font>
    <font>
      <sz val="11"/>
      <name val="宋体"/>
      <family val="3"/>
      <charset val="134"/>
      <scheme val="minor"/>
    </font>
    <font>
      <sz val="16"/>
      <color indexed="8"/>
      <name val="方正小标宋_GBK"/>
      <family val="4"/>
      <charset val="134"/>
    </font>
    <font>
      <sz val="11"/>
      <color indexed="8"/>
      <name val="宋体"/>
      <family val="3"/>
      <charset val="134"/>
    </font>
    <font>
      <b/>
      <sz val="11"/>
      <color theme="1"/>
      <name val="宋体"/>
      <family val="3"/>
      <charset val="134"/>
      <scheme val="minor"/>
    </font>
    <font>
      <sz val="10"/>
      <name val="黑体"/>
      <family val="3"/>
      <charset val="134"/>
    </font>
    <font>
      <b/>
      <sz val="11"/>
      <name val="宋体"/>
      <family val="3"/>
      <charset val="134"/>
      <scheme val="major"/>
    </font>
    <font>
      <b/>
      <sz val="11"/>
      <name val="黑体"/>
      <family val="3"/>
      <charset val="134"/>
    </font>
    <font>
      <sz val="12"/>
      <name val="宋体"/>
      <family val="7"/>
      <charset val="134"/>
    </font>
    <font>
      <sz val="11"/>
      <color theme="1"/>
      <name val="宋体"/>
      <family val="3"/>
      <charset val="134"/>
      <scheme val="minor"/>
    </font>
    <font>
      <b/>
      <sz val="9"/>
      <name val="宋体"/>
      <family val="3"/>
      <charset val="134"/>
    </font>
    <font>
      <b/>
      <sz val="10"/>
      <name val="宋体"/>
      <family val="3"/>
      <charset val="134"/>
    </font>
    <font>
      <sz val="18"/>
      <color indexed="8"/>
      <name val="黑体"/>
      <family val="3"/>
      <charset val="134"/>
    </font>
    <font>
      <sz val="11"/>
      <color indexed="8"/>
      <name val="黑体"/>
      <family val="3"/>
      <charset val="134"/>
    </font>
    <font>
      <b/>
      <sz val="11"/>
      <color indexed="8"/>
      <name val="宋体"/>
      <family val="3"/>
      <charset val="134"/>
    </font>
    <font>
      <b/>
      <sz val="12"/>
      <name val="宋体"/>
      <family val="3"/>
      <charset val="134"/>
      <scheme val="minor"/>
    </font>
    <font>
      <sz val="10"/>
      <name val="Arial"/>
      <family val="2"/>
      <charset val="134"/>
    </font>
    <font>
      <sz val="10"/>
      <name val="Arial"/>
      <family val="2"/>
    </font>
    <font>
      <sz val="11"/>
      <color indexed="9"/>
      <name val="宋体"/>
      <family val="3"/>
      <charset val="134"/>
    </font>
    <font>
      <sz val="11"/>
      <color indexed="42"/>
      <name val="宋体"/>
      <family val="3"/>
      <charset val="134"/>
    </font>
    <font>
      <sz val="10"/>
      <color indexed="8"/>
      <name val="Arial"/>
      <family val="2"/>
      <charset val="134"/>
    </font>
    <font>
      <sz val="10"/>
      <name val="Times New Roman"/>
      <family val="1"/>
      <charset val="134"/>
    </font>
    <font>
      <sz val="10"/>
      <name val="Times New Roman"/>
      <family val="1"/>
    </font>
    <font>
      <sz val="12"/>
      <name val="Arial"/>
      <family val="2"/>
      <charset val="134"/>
    </font>
    <font>
      <sz val="12"/>
      <name val="Arial"/>
      <family val="2"/>
    </font>
    <font>
      <b/>
      <sz val="12"/>
      <name val="Arial"/>
      <family val="2"/>
      <charset val="134"/>
    </font>
    <font>
      <b/>
      <sz val="12"/>
      <name val="Arial"/>
      <family val="2"/>
    </font>
    <font>
      <b/>
      <sz val="18"/>
      <name val="Arial"/>
      <family val="2"/>
      <charset val="134"/>
    </font>
    <font>
      <b/>
      <sz val="18"/>
      <name val="Arial"/>
      <family val="2"/>
    </font>
    <font>
      <sz val="7"/>
      <name val="Small Fonts"/>
      <family val="2"/>
      <charset val="134"/>
    </font>
    <font>
      <sz val="7"/>
      <name val="Small Fonts"/>
      <family val="2"/>
    </font>
    <font>
      <sz val="12"/>
      <name val="Helv"/>
      <family val="2"/>
      <charset val="134"/>
    </font>
    <font>
      <sz val="8"/>
      <name val="Times New Roman"/>
      <family val="1"/>
      <charset val="134"/>
    </font>
    <font>
      <b/>
      <sz val="15"/>
      <color indexed="56"/>
      <name val="宋体"/>
      <family val="3"/>
      <charset val="134"/>
    </font>
    <font>
      <b/>
      <sz val="15"/>
      <color indexed="62"/>
      <name val="宋体"/>
      <family val="3"/>
      <charset val="134"/>
    </font>
    <font>
      <b/>
      <sz val="15"/>
      <color indexed="54"/>
      <name val="宋体"/>
      <family val="3"/>
      <charset val="134"/>
    </font>
    <font>
      <sz val="18"/>
      <color indexed="54"/>
      <name val="宋体"/>
      <family val="3"/>
      <charset val="134"/>
    </font>
    <font>
      <b/>
      <sz val="13"/>
      <color indexed="56"/>
      <name val="宋体"/>
      <family val="3"/>
      <charset val="134"/>
    </font>
    <font>
      <b/>
      <sz val="13"/>
      <color indexed="62"/>
      <name val="宋体"/>
      <family val="3"/>
      <charset val="134"/>
    </font>
    <font>
      <b/>
      <sz val="13"/>
      <color indexed="54"/>
      <name val="宋体"/>
      <family val="3"/>
      <charset val="134"/>
    </font>
    <font>
      <b/>
      <sz val="11"/>
      <color indexed="56"/>
      <name val="宋体"/>
      <family val="3"/>
      <charset val="134"/>
    </font>
    <font>
      <b/>
      <sz val="11"/>
      <color indexed="62"/>
      <name val="宋体"/>
      <family val="3"/>
      <charset val="134"/>
    </font>
    <font>
      <b/>
      <sz val="11"/>
      <color indexed="54"/>
      <name val="宋体"/>
      <family val="3"/>
      <charset val="134"/>
    </font>
    <font>
      <b/>
      <sz val="18"/>
      <color indexed="62"/>
      <name val="宋体"/>
      <family val="3"/>
      <charset val="134"/>
    </font>
    <font>
      <b/>
      <sz val="18"/>
      <color theme="3"/>
      <name val="宋体"/>
      <family val="3"/>
      <charset val="134"/>
      <scheme val="major"/>
    </font>
    <font>
      <b/>
      <sz val="18"/>
      <color indexed="56"/>
      <name val="宋体"/>
      <family val="3"/>
      <charset val="134"/>
    </font>
    <font>
      <b/>
      <sz val="21"/>
      <name val="楷体_GB2312"/>
      <family val="3"/>
      <charset val="134"/>
    </font>
    <font>
      <sz val="11"/>
      <color indexed="20"/>
      <name val="宋体"/>
      <family val="3"/>
      <charset val="134"/>
    </font>
    <font>
      <sz val="12"/>
      <color indexed="20"/>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0"/>
      <name val="MS Sans Serif"/>
      <family val="2"/>
      <charset val="134"/>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charset val="134"/>
    </font>
    <font>
      <sz val="12"/>
      <name val="Courier"/>
      <family val="3"/>
    </font>
    <font>
      <sz val="18"/>
      <color indexed="8"/>
      <name val="方正小标宋简体"/>
      <family val="4"/>
      <charset val="134"/>
    </font>
    <font>
      <sz val="16"/>
      <color indexed="8"/>
      <name val="黑体"/>
      <family val="3"/>
      <charset val="134"/>
    </font>
    <font>
      <sz val="14"/>
      <color indexed="8"/>
      <name val="黑体"/>
      <family val="3"/>
      <charset val="134"/>
    </font>
    <font>
      <b/>
      <sz val="10"/>
      <color indexed="8"/>
      <name val="宋体"/>
      <family val="3"/>
      <charset val="134"/>
    </font>
    <font>
      <sz val="16"/>
      <color indexed="8"/>
      <name val="方正小标宋简体"/>
      <family val="4"/>
      <charset val="134"/>
    </font>
    <font>
      <sz val="22"/>
      <name val="方正小标宋_GBK"/>
      <family val="4"/>
      <charset val="134"/>
    </font>
    <font>
      <sz val="14"/>
      <name val="黑体"/>
      <family val="3"/>
      <charset val="134"/>
    </font>
    <font>
      <sz val="11"/>
      <name val="宋体"/>
      <family val="3"/>
      <charset val="134"/>
      <scheme val="major"/>
    </font>
    <font>
      <sz val="11"/>
      <color indexed="8"/>
      <name val="Arial"/>
      <family val="2"/>
    </font>
    <font>
      <sz val="11"/>
      <name val="华文楷体"/>
      <family val="3"/>
      <charset val="134"/>
    </font>
    <font>
      <sz val="9"/>
      <name val="SimSun"/>
      <charset val="134"/>
    </font>
    <font>
      <sz val="20"/>
      <name val="黑体"/>
      <family val="3"/>
      <charset val="134"/>
    </font>
    <font>
      <sz val="11"/>
      <name val="SimSun"/>
      <charset val="134"/>
    </font>
    <font>
      <sz val="15"/>
      <color indexed="8"/>
      <name val="方正小标宋简体"/>
      <family val="4"/>
      <charset val="134"/>
    </font>
    <font>
      <b/>
      <sz val="12"/>
      <name val="SimSun"/>
      <charset val="134"/>
    </font>
  </fonts>
  <fills count="5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31"/>
      </patternFill>
    </fill>
    <fill>
      <patternFill patternType="solid">
        <fgColor indexed="9"/>
      </patternFill>
    </fill>
    <fill>
      <patternFill patternType="solid">
        <fgColor indexed="45"/>
        <bgColor indexed="64"/>
      </patternFill>
    </fill>
    <fill>
      <patternFill patternType="solid">
        <fgColor indexed="45"/>
      </patternFill>
    </fill>
    <fill>
      <patternFill patternType="solid">
        <fgColor indexed="47"/>
        <bgColor indexed="64"/>
      </patternFill>
    </fill>
    <fill>
      <patternFill patternType="solid">
        <fgColor indexed="47"/>
      </patternFill>
    </fill>
    <fill>
      <patternFill patternType="solid">
        <fgColor indexed="42"/>
        <bgColor indexed="64"/>
      </patternFill>
    </fill>
    <fill>
      <patternFill patternType="solid">
        <fgColor indexed="42"/>
      </patternFill>
    </fill>
    <fill>
      <patternFill patternType="solid">
        <fgColor indexed="26"/>
        <bgColor indexed="64"/>
      </patternFill>
    </fill>
    <fill>
      <patternFill patternType="solid">
        <fgColor indexed="26"/>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4"/>
        <bgColor indexed="64"/>
      </patternFill>
    </fill>
    <fill>
      <patternFill patternType="solid">
        <fgColor indexed="44"/>
      </patternFill>
    </fill>
    <fill>
      <patternFill patternType="solid">
        <fgColor indexed="22"/>
        <bgColor indexed="64"/>
      </patternFill>
    </fill>
    <fill>
      <patternFill patternType="solid">
        <fgColor indexed="22"/>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43"/>
        <bgColor indexed="64"/>
      </patternFill>
    </fill>
    <fill>
      <patternFill patternType="solid">
        <fgColor indexed="43"/>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49"/>
        <bgColor indexed="64"/>
      </patternFill>
    </fill>
    <fill>
      <patternFill patternType="solid">
        <fgColor indexed="49"/>
      </patternFill>
    </fill>
    <fill>
      <patternFill patternType="solid">
        <fgColor indexed="36"/>
        <bgColor indexed="64"/>
      </patternFill>
    </fill>
    <fill>
      <patternFill patternType="solid">
        <fgColor indexed="36"/>
      </patternFill>
    </fill>
    <fill>
      <patternFill patternType="solid">
        <fgColor indexed="52"/>
        <bgColor indexed="64"/>
      </patternFill>
    </fill>
    <fill>
      <patternFill patternType="solid">
        <fgColor indexed="52"/>
      </patternFill>
    </fill>
    <fill>
      <patternFill patternType="solid">
        <fgColor indexed="57"/>
        <bgColor indexed="64"/>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patternFill>
    </fill>
    <fill>
      <patternFill patternType="solid">
        <fgColor indexed="54"/>
        <bgColor indexed="64"/>
      </patternFill>
    </fill>
    <fill>
      <patternFill patternType="solid">
        <fgColor indexed="54"/>
      </patternFill>
    </fill>
    <fill>
      <patternFill patternType="solid">
        <fgColor indexed="53"/>
        <bgColor indexed="64"/>
      </patternFill>
    </fill>
    <fill>
      <patternFill patternType="solid">
        <fgColor indexed="53"/>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49"/>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s>
  <cellStyleXfs count="4957">
    <xf numFmtId="0" fontId="0"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xf numFmtId="0" fontId="16" fillId="0" borderId="0"/>
    <xf numFmtId="0" fontId="18" fillId="0" borderId="0">
      <alignment vertical="center"/>
    </xf>
    <xf numFmtId="0" fontId="21" fillId="0" borderId="0"/>
    <xf numFmtId="0" fontId="2" fillId="0" borderId="0">
      <alignment vertical="center"/>
    </xf>
    <xf numFmtId="0" fontId="1" fillId="0" borderId="0">
      <alignment vertical="center"/>
    </xf>
    <xf numFmtId="0" fontId="2" fillId="0" borderId="0"/>
    <xf numFmtId="0" fontId="2" fillId="0" borderId="0"/>
    <xf numFmtId="0" fontId="24" fillId="0" borderId="0">
      <alignment vertical="center"/>
    </xf>
    <xf numFmtId="0" fontId="2" fillId="0" borderId="0"/>
    <xf numFmtId="0" fontId="2" fillId="0" borderId="0">
      <alignment vertical="center"/>
    </xf>
    <xf numFmtId="0" fontId="2" fillId="0" borderId="0">
      <alignment vertical="center"/>
    </xf>
    <xf numFmtId="0" fontId="2" fillId="0" borderId="0"/>
    <xf numFmtId="0" fontId="30" fillId="0" borderId="0"/>
    <xf numFmtId="0" fontId="2" fillId="0" borderId="0">
      <alignment vertical="center"/>
    </xf>
    <xf numFmtId="0" fontId="2" fillId="0" borderId="0">
      <alignment vertical="center"/>
    </xf>
    <xf numFmtId="0" fontId="2" fillId="0" borderId="0"/>
    <xf numFmtId="0" fontId="5" fillId="0" borderId="0"/>
    <xf numFmtId="0" fontId="2" fillId="0" borderId="0"/>
    <xf numFmtId="0" fontId="21" fillId="0" borderId="0"/>
    <xf numFmtId="0" fontId="2" fillId="0" borderId="0"/>
    <xf numFmtId="0" fontId="2" fillId="0" borderId="0"/>
    <xf numFmtId="9" fontId="30" fillId="0" borderId="0" applyFont="0" applyFill="0" applyBorder="0" applyAlignment="0" applyProtection="0">
      <alignment vertical="center"/>
    </xf>
    <xf numFmtId="9" fontId="2" fillId="0" borderId="0" applyFon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alignment vertical="center"/>
    </xf>
    <xf numFmtId="0" fontId="3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38" fillId="0" borderId="0"/>
    <xf numFmtId="0" fontId="29"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38"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16" borderId="0" applyNumberFormat="0" applyBorder="0" applyAlignment="0" applyProtection="0">
      <alignment vertical="center"/>
    </xf>
    <xf numFmtId="0" fontId="24" fillId="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4" borderId="0" applyNumberFormat="0" applyBorder="0" applyAlignment="0" applyProtection="0">
      <alignment vertical="center"/>
    </xf>
    <xf numFmtId="0" fontId="24" fillId="1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4" fillId="22"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3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3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3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30" borderId="0" applyNumberFormat="0" applyBorder="0" applyAlignment="0" applyProtection="0">
      <alignment vertical="center"/>
    </xf>
    <xf numFmtId="0" fontId="24" fillId="10" borderId="0" applyNumberFormat="0" applyBorder="0" applyAlignment="0" applyProtection="0">
      <alignment vertical="center"/>
    </xf>
    <xf numFmtId="0" fontId="24" fillId="19" borderId="0" applyNumberFormat="0" applyBorder="0" applyAlignment="0" applyProtection="0">
      <alignment vertical="center"/>
    </xf>
    <xf numFmtId="0" fontId="24" fillId="23" borderId="0" applyNumberFormat="0" applyBorder="0" applyAlignment="0" applyProtection="0">
      <alignment vertical="center"/>
    </xf>
    <xf numFmtId="0" fontId="24" fillId="9" borderId="0" applyNumberFormat="0" applyBorder="0" applyAlignment="0" applyProtection="0">
      <alignment vertical="center"/>
    </xf>
    <xf numFmtId="0" fontId="24" fillId="25" borderId="0" applyNumberFormat="0" applyBorder="0" applyAlignment="0" applyProtection="0">
      <alignment vertical="center"/>
    </xf>
    <xf numFmtId="0" fontId="24" fillId="21" borderId="0" applyNumberFormat="0" applyBorder="0" applyAlignment="0" applyProtection="0">
      <alignment vertical="center"/>
    </xf>
    <xf numFmtId="0" fontId="24" fillId="15" borderId="0" applyNumberFormat="0" applyBorder="0" applyAlignment="0" applyProtection="0">
      <alignment vertical="center"/>
    </xf>
    <xf numFmtId="0" fontId="24" fillId="27" borderId="0" applyNumberFormat="0" applyBorder="0" applyAlignment="0" applyProtection="0">
      <alignment vertical="center"/>
    </xf>
    <xf numFmtId="0" fontId="24" fillId="19" borderId="0" applyNumberFormat="0" applyBorder="0" applyAlignment="0" applyProtection="0">
      <alignment vertical="center"/>
    </xf>
    <xf numFmtId="0" fontId="24" fillId="29" borderId="0" applyNumberFormat="0" applyBorder="0" applyAlignment="0" applyProtection="0">
      <alignment vertical="center"/>
    </xf>
    <xf numFmtId="0" fontId="24" fillId="27"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2"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2"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9" fillId="32"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2" borderId="0" applyNumberFormat="0" applyBorder="0" applyAlignment="0" applyProtection="0">
      <alignment vertical="center"/>
    </xf>
    <xf numFmtId="0" fontId="40" fillId="34"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4"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4"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6" borderId="0" applyNumberFormat="0" applyBorder="0" applyAlignment="0" applyProtection="0">
      <alignment vertical="center"/>
    </xf>
    <xf numFmtId="0" fontId="40" fillId="28"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6"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6" borderId="0" applyNumberFormat="0" applyBorder="0" applyAlignment="0" applyProtection="0">
      <alignment vertical="center"/>
    </xf>
    <xf numFmtId="0" fontId="40" fillId="28"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39" fillId="36" borderId="0" applyNumberFormat="0" applyBorder="0" applyAlignment="0" applyProtection="0">
      <alignment vertical="center"/>
    </xf>
    <xf numFmtId="0" fontId="40" fillId="22"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39" fillId="3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39" fillId="36" borderId="0" applyNumberFormat="0" applyBorder="0" applyAlignment="0" applyProtection="0">
      <alignment vertical="center"/>
    </xf>
    <xf numFmtId="0" fontId="40" fillId="22"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39" fillId="38"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39" fillId="38"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39" fillId="38" borderId="0" applyNumberFormat="0" applyBorder="0" applyAlignment="0" applyProtection="0">
      <alignment vertical="center"/>
    </xf>
    <xf numFmtId="0" fontId="40" fillId="10" borderId="0" applyNumberFormat="0" applyBorder="0" applyAlignment="0" applyProtection="0">
      <alignment vertical="center"/>
    </xf>
    <xf numFmtId="0" fontId="39" fillId="31"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9" borderId="0" applyNumberFormat="0" applyBorder="0" applyAlignment="0" applyProtection="0">
      <alignment vertical="center"/>
    </xf>
    <xf numFmtId="0" fontId="39" fillId="25" borderId="0" applyNumberFormat="0" applyBorder="0" applyAlignment="0" applyProtection="0">
      <alignment vertical="center"/>
    </xf>
    <xf numFmtId="0" fontId="39" fillId="21" borderId="0" applyNumberFormat="0" applyBorder="0" applyAlignment="0" applyProtection="0">
      <alignment vertical="center"/>
    </xf>
    <xf numFmtId="0" fontId="39" fillId="35" borderId="0" applyNumberFormat="0" applyBorder="0" applyAlignment="0" applyProtection="0">
      <alignment vertical="center"/>
    </xf>
    <xf numFmtId="0" fontId="39" fillId="27" borderId="0" applyNumberFormat="0" applyBorder="0" applyAlignment="0" applyProtection="0">
      <alignment vertical="center"/>
    </xf>
    <xf numFmtId="0" fontId="39" fillId="33" borderId="0" applyNumberFormat="0" applyBorder="0" applyAlignment="0" applyProtection="0">
      <alignment vertical="center"/>
    </xf>
    <xf numFmtId="0" fontId="39" fillId="37" borderId="0" applyNumberFormat="0" applyBorder="0" applyAlignment="0" applyProtection="0">
      <alignment vertical="center"/>
    </xf>
    <xf numFmtId="0" fontId="39" fillId="39" borderId="0" applyNumberFormat="0" applyBorder="0" applyAlignment="0" applyProtection="0">
      <alignment vertical="center"/>
    </xf>
    <xf numFmtId="181" fontId="41" fillId="0" borderId="0" applyFill="0" applyBorder="0" applyAlignment="0">
      <alignment vertical="center"/>
    </xf>
    <xf numFmtId="181" fontId="16" fillId="0" borderId="0" applyFill="0" applyBorder="0" applyAlignment="0"/>
    <xf numFmtId="41" fontId="2" fillId="0" borderId="0" applyFont="0" applyFill="0" applyBorder="0" applyAlignment="0" applyProtection="0">
      <alignment vertical="center"/>
    </xf>
    <xf numFmtId="41" fontId="38" fillId="0" borderId="0" applyFont="0" applyFill="0" applyBorder="0" applyAlignment="0" applyProtection="0"/>
    <xf numFmtId="182" fontId="42" fillId="0" borderId="0">
      <alignment vertical="center"/>
    </xf>
    <xf numFmtId="182" fontId="43" fillId="0" borderId="0"/>
    <xf numFmtId="183"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38" fillId="0" borderId="0" applyFont="0" applyFill="0" applyBorder="0" applyAlignment="0" applyProtection="0"/>
    <xf numFmtId="185" fontId="2" fillId="0" borderId="0" applyFont="0" applyFill="0" applyBorder="0" applyAlignment="0" applyProtection="0">
      <alignment vertical="center"/>
    </xf>
    <xf numFmtId="186" fontId="42" fillId="0" borderId="0">
      <alignment vertical="center"/>
    </xf>
    <xf numFmtId="186" fontId="43" fillId="0" borderId="0"/>
    <xf numFmtId="0" fontId="44" fillId="0" borderId="0" applyProtection="0">
      <alignment vertical="center"/>
    </xf>
    <xf numFmtId="0" fontId="45" fillId="0" borderId="0" applyProtection="0"/>
    <xf numFmtId="187" fontId="42" fillId="0" borderId="0">
      <alignment vertical="center"/>
    </xf>
    <xf numFmtId="187" fontId="43" fillId="0" borderId="0"/>
    <xf numFmtId="2" fontId="44" fillId="0" borderId="0" applyProtection="0">
      <alignment vertical="center"/>
    </xf>
    <xf numFmtId="2" fontId="45" fillId="0" borderId="0" applyProtection="0"/>
    <xf numFmtId="0" fontId="46" fillId="0" borderId="5" applyNumberFormat="0" applyAlignment="0" applyProtection="0">
      <alignment horizontal="left" vertical="center"/>
    </xf>
    <xf numFmtId="0" fontId="47" fillId="0" borderId="5" applyNumberFormat="0" applyAlignment="0" applyProtection="0">
      <alignment horizontal="left" vertical="center"/>
    </xf>
    <xf numFmtId="0" fontId="46" fillId="0" borderId="6">
      <alignment horizontal="left" vertical="center"/>
    </xf>
    <xf numFmtId="0" fontId="47" fillId="0" borderId="6">
      <alignment horizontal="left" vertical="center"/>
    </xf>
    <xf numFmtId="0" fontId="48" fillId="0" borderId="0" applyProtection="0">
      <alignment vertical="center"/>
    </xf>
    <xf numFmtId="0" fontId="49" fillId="0" borderId="0" applyProtection="0"/>
    <xf numFmtId="0" fontId="46" fillId="0" borderId="0" applyProtection="0">
      <alignment vertical="center"/>
    </xf>
    <xf numFmtId="0" fontId="47" fillId="0" borderId="0" applyProtection="0"/>
    <xf numFmtId="37" fontId="50" fillId="0" borderId="0">
      <alignment vertical="center"/>
    </xf>
    <xf numFmtId="37" fontId="51" fillId="0" borderId="0"/>
    <xf numFmtId="0" fontId="52" fillId="0" borderId="0">
      <alignment vertical="center"/>
    </xf>
    <xf numFmtId="0" fontId="53" fillId="0" borderId="0">
      <alignment vertical="center"/>
    </xf>
    <xf numFmtId="1" fontId="37" fillId="0" borderId="0">
      <alignment vertical="center"/>
    </xf>
    <xf numFmtId="0" fontId="44" fillId="0" borderId="7" applyProtection="0">
      <alignment vertical="center"/>
    </xf>
    <xf numFmtId="0" fontId="45" fillId="0" borderId="7"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4" fillId="0" borderId="8"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4" fillId="0" borderId="8"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5" fillId="0" borderId="9" applyNumberFormat="0" applyFill="0" applyAlignment="0" applyProtection="0">
      <alignment vertical="center"/>
    </xf>
    <xf numFmtId="0" fontId="56" fillId="0" borderId="9" applyNumberFormat="0" applyFill="0" applyAlignment="0" applyProtection="0">
      <alignment vertical="center"/>
    </xf>
    <xf numFmtId="0" fontId="57" fillId="0" borderId="0" applyNumberFormat="0" applyFill="0" applyBorder="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8"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8"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60" fillId="0" borderId="11"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1" fillId="0" borderId="12"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1" fillId="0" borderId="12"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2" fillId="0" borderId="13" applyNumberFormat="0" applyFill="0" applyAlignment="0" applyProtection="0">
      <alignment vertical="center"/>
    </xf>
    <xf numFmtId="0" fontId="63" fillId="0" borderId="14"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0" borderId="0">
      <alignment horizontal="centerContinuous"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11" fillId="0" borderId="1">
      <alignment horizontal="distributed" vertical="center" wrapText="1"/>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68" fillId="7" borderId="0" applyNumberFormat="0" applyBorder="0" applyAlignment="0" applyProtection="0">
      <alignment vertical="center"/>
    </xf>
    <xf numFmtId="0" fontId="69"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68"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xf numFmtId="0" fontId="24" fillId="0" borderId="0"/>
    <xf numFmtId="0" fontId="24" fillId="0" borderId="0">
      <alignment vertical="center"/>
    </xf>
    <xf numFmtId="0" fontId="30" fillId="0" borderId="0"/>
    <xf numFmtId="0" fontId="30" fillId="0" borderId="0"/>
    <xf numFmtId="0" fontId="24" fillId="0" borderId="0"/>
    <xf numFmtId="0" fontId="24" fillId="0" borderId="0">
      <alignment vertical="center"/>
    </xf>
    <xf numFmtId="0" fontId="24" fillId="0" borderId="0">
      <alignment vertical="center"/>
    </xf>
    <xf numFmtId="0" fontId="30" fillId="0" borderId="0"/>
    <xf numFmtId="0" fontId="30" fillId="0" borderId="0"/>
    <xf numFmtId="0" fontId="24" fillId="0" borderId="0"/>
    <xf numFmtId="0" fontId="24" fillId="0" borderId="0">
      <alignment vertical="center"/>
    </xf>
    <xf numFmtId="0" fontId="30" fillId="0" borderId="0"/>
    <xf numFmtId="0" fontId="30" fillId="0" borderId="0"/>
    <xf numFmtId="0" fontId="24"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24" fillId="0" borderId="0"/>
    <xf numFmtId="0" fontId="15" fillId="0" borderId="0"/>
    <xf numFmtId="0" fontId="15" fillId="0" borderId="0">
      <alignment vertical="center"/>
    </xf>
    <xf numFmtId="0" fontId="15" fillId="0" borderId="0">
      <alignment vertical="center"/>
    </xf>
    <xf numFmtId="0" fontId="15" fillId="0" borderId="0"/>
    <xf numFmtId="0" fontId="30" fillId="0" borderId="0"/>
    <xf numFmtId="0" fontId="15" fillId="0" borderId="0"/>
    <xf numFmtId="0" fontId="15" fillId="0" borderId="0">
      <alignment vertical="center"/>
    </xf>
    <xf numFmtId="0" fontId="15" fillId="0" borderId="0"/>
    <xf numFmtId="0" fontId="24" fillId="0" borderId="0"/>
    <xf numFmtId="0" fontId="15" fillId="0" borderId="0"/>
    <xf numFmtId="0" fontId="24" fillId="0" borderId="0"/>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4" fillId="0" borderId="0">
      <alignment vertical="center"/>
    </xf>
    <xf numFmtId="0" fontId="24" fillId="0" borderId="0">
      <alignment vertical="center"/>
    </xf>
    <xf numFmtId="0" fontId="30" fillId="0" borderId="0"/>
    <xf numFmtId="0" fontId="30" fillId="0" borderId="0"/>
    <xf numFmtId="0" fontId="24"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18" fillId="0" borderId="0">
      <alignment vertical="center"/>
    </xf>
    <xf numFmtId="0" fontId="24" fillId="0" borderId="0">
      <alignment vertical="center"/>
    </xf>
    <xf numFmtId="0" fontId="30" fillId="0" borderId="0"/>
    <xf numFmtId="0" fontId="24" fillId="0" borderId="0">
      <alignment vertical="center"/>
    </xf>
    <xf numFmtId="0" fontId="30" fillId="0" borderId="0"/>
    <xf numFmtId="0" fontId="2" fillId="0" borderId="0">
      <alignment vertical="center"/>
    </xf>
    <xf numFmtId="0" fontId="2" fillId="0" borderId="0"/>
    <xf numFmtId="0" fontId="18"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0"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0"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0"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4"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4" fillId="0" borderId="0"/>
    <xf numFmtId="0" fontId="30" fillId="0" borderId="0"/>
    <xf numFmtId="0" fontId="2" fillId="0" borderId="0"/>
    <xf numFmtId="0" fontId="2" fillId="0" borderId="0">
      <alignment vertical="center"/>
    </xf>
    <xf numFmtId="0" fontId="30" fillId="0" borderId="0"/>
    <xf numFmtId="0" fontId="2" fillId="0" borderId="0"/>
    <xf numFmtId="0" fontId="2" fillId="0" borderId="0">
      <alignment vertical="center"/>
    </xf>
    <xf numFmtId="0" fontId="24" fillId="0" borderId="0"/>
    <xf numFmtId="0" fontId="2" fillId="0" borderId="0"/>
    <xf numFmtId="0" fontId="30" fillId="0" borderId="0"/>
    <xf numFmtId="0" fontId="2" fillId="0" borderId="0"/>
    <xf numFmtId="0" fontId="2" fillId="0" borderId="0">
      <alignment vertical="center"/>
    </xf>
    <xf numFmtId="0" fontId="2" fillId="0" borderId="0">
      <alignment vertical="center"/>
    </xf>
    <xf numFmtId="0" fontId="30" fillId="0" borderId="0"/>
    <xf numFmtId="0" fontId="24" fillId="0" borderId="0"/>
    <xf numFmtId="0" fontId="30" fillId="0" borderId="0"/>
    <xf numFmtId="0" fontId="2" fillId="0" borderId="0">
      <alignment vertical="center"/>
    </xf>
    <xf numFmtId="0" fontId="30" fillId="0" borderId="0"/>
    <xf numFmtId="0" fontId="2" fillId="0" borderId="0"/>
    <xf numFmtId="0" fontId="2" fillId="0" borderId="0">
      <alignment vertical="center"/>
    </xf>
    <xf numFmtId="0" fontId="30" fillId="0" borderId="0"/>
    <xf numFmtId="0" fontId="2" fillId="0" borderId="0"/>
    <xf numFmtId="0" fontId="24"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30"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3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 fillId="0" borderId="0"/>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 fillId="0" borderId="0"/>
    <xf numFmtId="0" fontId="2" fillId="0" borderId="0">
      <alignment vertical="center"/>
    </xf>
    <xf numFmtId="0" fontId="2" fillId="0" borderId="0">
      <alignment vertical="center"/>
    </xf>
    <xf numFmtId="0" fontId="30"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 fillId="0" borderId="0"/>
    <xf numFmtId="0" fontId="2" fillId="0" borderId="0">
      <alignment vertical="center"/>
    </xf>
    <xf numFmtId="0" fontId="5" fillId="0" borderId="0">
      <alignment vertical="center"/>
    </xf>
    <xf numFmtId="0" fontId="30"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5" fillId="0" borderId="0">
      <alignment vertical="center"/>
    </xf>
    <xf numFmtId="0" fontId="5"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30" fillId="0" borderId="0"/>
    <xf numFmtId="0" fontId="2" fillId="0" borderId="0"/>
    <xf numFmtId="0" fontId="5"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30" fillId="0" borderId="0"/>
    <xf numFmtId="0" fontId="2" fillId="0" borderId="0"/>
    <xf numFmtId="0" fontId="2" fillId="0" borderId="0">
      <alignment vertical="center"/>
    </xf>
    <xf numFmtId="0" fontId="24" fillId="0" borderId="0"/>
    <xf numFmtId="0" fontId="2" fillId="0" borderId="0"/>
    <xf numFmtId="0" fontId="2" fillId="0" borderId="0">
      <alignment vertical="center"/>
    </xf>
    <xf numFmtId="0" fontId="30" fillId="0" borderId="0"/>
    <xf numFmtId="0" fontId="2" fillId="0" borderId="0"/>
    <xf numFmtId="0" fontId="2" fillId="0" borderId="0">
      <alignment vertical="center"/>
    </xf>
    <xf numFmtId="0" fontId="2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4" fillId="0" borderId="0">
      <alignment vertical="center"/>
    </xf>
    <xf numFmtId="0" fontId="5" fillId="0" borderId="0">
      <alignment vertical="center"/>
    </xf>
    <xf numFmtId="0" fontId="24" fillId="0" borderId="0">
      <alignment vertical="center"/>
    </xf>
    <xf numFmtId="0" fontId="24"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alignment vertical="center"/>
    </xf>
    <xf numFmtId="0" fontId="30"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4"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4" fillId="0" borderId="0">
      <alignment vertical="center"/>
    </xf>
    <xf numFmtId="0" fontId="30"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1" fillId="0" borderId="0"/>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4" fillId="0" borderId="0"/>
    <xf numFmtId="0" fontId="2"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4" fillId="0" borderId="0"/>
    <xf numFmtId="0" fontId="2" fillId="0" borderId="0">
      <alignment vertical="center"/>
    </xf>
    <xf numFmtId="0" fontId="30" fillId="0" borderId="0">
      <alignment vertical="center"/>
    </xf>
    <xf numFmtId="0" fontId="21" fillId="0" borderId="0"/>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30" fillId="0" borderId="0"/>
    <xf numFmtId="0" fontId="2" fillId="0" borderId="0"/>
    <xf numFmtId="0" fontId="2" fillId="0" borderId="0">
      <alignment vertical="center"/>
    </xf>
    <xf numFmtId="0" fontId="24" fillId="0" borderId="0"/>
    <xf numFmtId="0" fontId="2" fillId="0" borderId="0"/>
    <xf numFmtId="0" fontId="30" fillId="0" borderId="0"/>
    <xf numFmtId="0" fontId="2" fillId="0" borderId="0"/>
    <xf numFmtId="0" fontId="2" fillId="0" borderId="0">
      <alignment vertical="center"/>
    </xf>
    <xf numFmtId="0" fontId="2" fillId="0" borderId="0">
      <alignment vertical="center"/>
    </xf>
    <xf numFmtId="0" fontId="2" fillId="0" borderId="0"/>
    <xf numFmtId="0" fontId="30" fillId="0" borderId="0"/>
    <xf numFmtId="0" fontId="2" fillId="0" borderId="0"/>
    <xf numFmtId="0" fontId="2" fillId="0" borderId="0">
      <alignment vertical="center"/>
    </xf>
    <xf numFmtId="0" fontId="24" fillId="0" borderId="0"/>
    <xf numFmtId="0" fontId="2" fillId="0" borderId="0"/>
    <xf numFmtId="0" fontId="2" fillId="0" borderId="0"/>
    <xf numFmtId="0" fontId="30" fillId="0" borderId="0"/>
    <xf numFmtId="0" fontId="2"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4" fillId="0" borderId="0"/>
    <xf numFmtId="0" fontId="2" fillId="0" borderId="0"/>
    <xf numFmtId="0" fontId="2" fillId="0" borderId="0">
      <alignment vertical="center"/>
    </xf>
    <xf numFmtId="0" fontId="2" fillId="0" borderId="0">
      <alignment vertical="center"/>
    </xf>
    <xf numFmtId="0" fontId="2" fillId="0" borderId="0"/>
    <xf numFmtId="0" fontId="24" fillId="0" borderId="0"/>
    <xf numFmtId="0" fontId="2" fillId="0" borderId="0"/>
    <xf numFmtId="0" fontId="2" fillId="0" borderId="0">
      <alignment vertical="center"/>
    </xf>
    <xf numFmtId="0" fontId="30" fillId="0" borderId="0"/>
    <xf numFmtId="0" fontId="2" fillId="0" borderId="0"/>
    <xf numFmtId="0" fontId="2" fillId="0" borderId="0"/>
    <xf numFmtId="0" fontId="30" fillId="0" borderId="0"/>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1" fillId="12" borderId="0" applyNumberFormat="0" applyBorder="0" applyAlignment="0" applyProtection="0">
      <alignment vertical="center"/>
    </xf>
    <xf numFmtId="0" fontId="71" fillId="12" borderId="0" applyNumberFormat="0" applyBorder="0" applyAlignment="0" applyProtection="0">
      <alignment vertical="center"/>
    </xf>
    <xf numFmtId="0" fontId="71" fillId="11" borderId="0" applyNumberFormat="0" applyBorder="0" applyAlignment="0" applyProtection="0">
      <alignment vertical="center"/>
    </xf>
    <xf numFmtId="0" fontId="72"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188" fontId="2" fillId="0" borderId="0" applyFont="0" applyFill="0" applyBorder="0" applyAlignment="0" applyProtection="0">
      <alignment vertical="center"/>
    </xf>
    <xf numFmtId="44" fontId="2" fillId="0" borderId="0" applyFont="0" applyFill="0" applyBorder="0" applyAlignment="0" applyProtection="0"/>
    <xf numFmtId="188" fontId="2" fillId="0" borderId="0"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189" fontId="2" fillId="0" borderId="0" applyFont="0" applyFill="0" applyBorder="0" applyAlignment="0" applyProtection="0">
      <alignment vertical="center"/>
    </xf>
    <xf numFmtId="189" fontId="2" fillId="0" borderId="0" applyFont="0" applyFill="0" applyBorder="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3" borderId="17" applyNumberFormat="0" applyAlignment="0" applyProtection="0">
      <alignment vertical="center"/>
    </xf>
    <xf numFmtId="0" fontId="74" fillId="3"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6"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22" borderId="17" applyNumberFormat="0" applyAlignment="0" applyProtection="0">
      <alignment vertical="center"/>
    </xf>
    <xf numFmtId="0" fontId="74" fillId="6" borderId="17" applyNumberFormat="0" applyAlignment="0" applyProtection="0">
      <alignment vertical="center"/>
    </xf>
    <xf numFmtId="0" fontId="74" fillId="3"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6"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22" borderId="17" applyNumberFormat="0" applyAlignment="0" applyProtection="0">
      <alignment vertical="center"/>
    </xf>
    <xf numFmtId="0" fontId="74" fillId="6"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21" borderId="17" applyNumberFormat="0" applyAlignment="0" applyProtection="0">
      <alignment vertical="center"/>
    </xf>
    <xf numFmtId="0" fontId="74" fillId="22" borderId="17" applyNumberFormat="0" applyAlignment="0" applyProtection="0">
      <alignment vertical="center"/>
    </xf>
    <xf numFmtId="0" fontId="74" fillId="22" borderId="17" applyNumberFormat="0" applyAlignment="0" applyProtection="0">
      <alignment vertical="center"/>
    </xf>
    <xf numFmtId="0" fontId="74" fillId="3"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6" borderId="17" applyNumberFormat="0" applyAlignment="0" applyProtection="0">
      <alignment vertical="center"/>
    </xf>
    <xf numFmtId="0" fontId="74" fillId="3" borderId="17" applyNumberFormat="0" applyAlignment="0" applyProtection="0">
      <alignment vertical="center"/>
    </xf>
    <xf numFmtId="0" fontId="74" fillId="6" borderId="17" applyNumberFormat="0" applyAlignment="0" applyProtection="0">
      <alignment vertical="center"/>
    </xf>
    <xf numFmtId="0" fontId="74" fillId="22" borderId="17" applyNumberFormat="0" applyAlignment="0" applyProtection="0">
      <alignment vertical="center"/>
    </xf>
    <xf numFmtId="0" fontId="74" fillId="6" borderId="17"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6" fillId="40" borderId="18" applyNumberFormat="0" applyAlignment="0" applyProtection="0">
      <alignment vertical="center"/>
    </xf>
    <xf numFmtId="0" fontId="76" fillId="40"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6" fillId="41"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5" fillId="41" borderId="18" applyNumberFormat="0" applyAlignment="0" applyProtection="0">
      <alignment vertical="center"/>
    </xf>
    <xf numFmtId="0" fontId="76" fillId="41" borderId="18" applyNumberFormat="0" applyAlignment="0" applyProtection="0">
      <alignment vertical="center"/>
    </xf>
    <xf numFmtId="0" fontId="76" fillId="40"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6" fillId="41"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5" fillId="41" borderId="18" applyNumberFormat="0" applyAlignment="0" applyProtection="0">
      <alignment vertical="center"/>
    </xf>
    <xf numFmtId="0" fontId="76" fillId="41"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5" fillId="40" borderId="18" applyNumberFormat="0" applyAlignment="0" applyProtection="0">
      <alignment vertical="center"/>
    </xf>
    <xf numFmtId="0" fontId="75" fillId="41" borderId="18" applyNumberFormat="0" applyAlignment="0" applyProtection="0">
      <alignment vertical="center"/>
    </xf>
    <xf numFmtId="0" fontId="75" fillId="41" borderId="18" applyNumberFormat="0" applyAlignment="0" applyProtection="0">
      <alignment vertical="center"/>
    </xf>
    <xf numFmtId="0" fontId="76" fillId="40"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6" fillId="41" borderId="18" applyNumberFormat="0" applyAlignment="0" applyProtection="0">
      <alignment vertical="center"/>
    </xf>
    <xf numFmtId="0" fontId="76" fillId="40" borderId="18" applyNumberFormat="0" applyAlignment="0" applyProtection="0">
      <alignment vertical="center"/>
    </xf>
    <xf numFmtId="0" fontId="76" fillId="41" borderId="18" applyNumberFormat="0" applyAlignment="0" applyProtection="0">
      <alignment vertical="center"/>
    </xf>
    <xf numFmtId="0" fontId="75" fillId="41" borderId="18" applyNumberFormat="0" applyAlignment="0" applyProtection="0">
      <alignment vertical="center"/>
    </xf>
    <xf numFmtId="0" fontId="76" fillId="41" borderId="18" applyNumberFormat="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0" fontId="79" fillId="0" borderId="19" applyNumberFormat="0" applyFill="0" applyAlignment="0" applyProtection="0">
      <alignment vertical="center"/>
    </xf>
    <xf numFmtId="190" fontId="2" fillId="0" borderId="0" applyFont="0" applyFill="0" applyBorder="0" applyAlignment="0" applyProtection="0">
      <alignment vertical="center"/>
    </xf>
    <xf numFmtId="191" fontId="2" fillId="0" borderId="0" applyFont="0" applyFill="0" applyBorder="0" applyAlignment="0" applyProtection="0">
      <alignment vertical="center"/>
    </xf>
    <xf numFmtId="192" fontId="2" fillId="0" borderId="0" applyFont="0" applyFill="0" applyBorder="0" applyAlignment="0" applyProtection="0">
      <alignment vertical="center"/>
    </xf>
    <xf numFmtId="193" fontId="2" fillId="0" borderId="0" applyFont="0" applyFill="0" applyBorder="0" applyAlignment="0" applyProtection="0">
      <alignment vertical="center"/>
    </xf>
    <xf numFmtId="0" fontId="80" fillId="0" borderId="0">
      <alignment vertical="center"/>
    </xf>
    <xf numFmtId="0" fontId="2" fillId="0" borderId="0" applyFont="0" applyFill="0" applyBorder="0" applyAlignment="0" applyProtection="0">
      <alignment vertical="center"/>
    </xf>
    <xf numFmtId="4" fontId="2" fillId="0" borderId="0" applyFont="0" applyFill="0" applyBorder="0" applyAlignment="0" applyProtection="0">
      <alignment vertical="center"/>
    </xf>
    <xf numFmtId="41"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 fillId="0" borderId="0" applyFont="0" applyFill="0" applyBorder="0" applyAlignment="0" applyProtection="0">
      <alignment vertical="center"/>
    </xf>
    <xf numFmtId="43" fontId="2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81" fillId="0" borderId="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43"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43" borderId="0" applyNumberFormat="0" applyBorder="0" applyAlignment="0" applyProtection="0">
      <alignment vertical="center"/>
    </xf>
    <xf numFmtId="0" fontId="40" fillId="34"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43" borderId="0" applyNumberFormat="0" applyBorder="0" applyAlignment="0" applyProtection="0">
      <alignment vertical="center"/>
    </xf>
    <xf numFmtId="0" fontId="40" fillId="3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39" fillId="45" borderId="0" applyNumberFormat="0" applyBorder="0" applyAlignment="0" applyProtection="0">
      <alignment vertical="center"/>
    </xf>
    <xf numFmtId="0" fontId="40" fillId="45"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39" fillId="45" borderId="0" applyNumberFormat="0" applyBorder="0" applyAlignment="0" applyProtection="0">
      <alignment vertical="center"/>
    </xf>
    <xf numFmtId="0" fontId="40" fillId="45"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40" fillId="44"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40" fillId="45" borderId="0" applyNumberFormat="0" applyBorder="0" applyAlignment="0" applyProtection="0">
      <alignment vertical="center"/>
    </xf>
    <xf numFmtId="0" fontId="40" fillId="44" borderId="0" applyNumberFormat="0" applyBorder="0" applyAlignment="0" applyProtection="0">
      <alignment vertical="center"/>
    </xf>
    <xf numFmtId="0" fontId="40" fillId="45" borderId="0" applyNumberFormat="0" applyBorder="0" applyAlignment="0" applyProtection="0">
      <alignment vertical="center"/>
    </xf>
    <xf numFmtId="0" fontId="39" fillId="45" borderId="0" applyNumberFormat="0" applyBorder="0" applyAlignment="0" applyProtection="0">
      <alignment vertical="center"/>
    </xf>
    <xf numFmtId="0" fontId="40" fillId="45"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39" fillId="46" borderId="0" applyNumberFormat="0" applyBorder="0" applyAlignment="0" applyProtection="0">
      <alignment vertical="center"/>
    </xf>
    <xf numFmtId="0" fontId="40" fillId="46"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39" fillId="46" borderId="0" applyNumberFormat="0" applyBorder="0" applyAlignment="0" applyProtection="0">
      <alignment vertical="center"/>
    </xf>
    <xf numFmtId="0" fontId="40" fillId="46"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39"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0" fillId="39" borderId="0" applyNumberFormat="0" applyBorder="0" applyAlignment="0" applyProtection="0">
      <alignment vertical="center"/>
    </xf>
    <xf numFmtId="0" fontId="40" fillId="46" borderId="0" applyNumberFormat="0" applyBorder="0" applyAlignment="0" applyProtection="0">
      <alignment vertical="center"/>
    </xf>
    <xf numFmtId="0" fontId="39" fillId="46" borderId="0" applyNumberFormat="0" applyBorder="0" applyAlignment="0" applyProtection="0">
      <alignment vertical="center"/>
    </xf>
    <xf numFmtId="0" fontId="40" fillId="4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0" fillId="47" borderId="0" applyNumberFormat="0" applyBorder="0" applyAlignment="0" applyProtection="0">
      <alignment vertical="center"/>
    </xf>
    <xf numFmtId="0" fontId="40" fillId="47"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40" fillId="4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9" fillId="36" borderId="0" applyNumberFormat="0" applyBorder="0" applyAlignment="0" applyProtection="0">
      <alignment vertical="center"/>
    </xf>
    <xf numFmtId="0" fontId="40" fillId="48" borderId="0" applyNumberFormat="0" applyBorder="0" applyAlignment="0" applyProtection="0">
      <alignment vertical="center"/>
    </xf>
    <xf numFmtId="0" fontId="40" fillId="47"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40" fillId="4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9" fillId="36" borderId="0" applyNumberFormat="0" applyBorder="0" applyAlignment="0" applyProtection="0">
      <alignment vertical="center"/>
    </xf>
    <xf numFmtId="0" fontId="40" fillId="48"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9" fillId="36" borderId="0" applyNumberFormat="0" applyBorder="0" applyAlignment="0" applyProtection="0">
      <alignment vertical="center"/>
    </xf>
    <xf numFmtId="0" fontId="40" fillId="47"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40" fillId="4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9" fillId="36" borderId="0" applyNumberFormat="0" applyBorder="0" applyAlignment="0" applyProtection="0">
      <alignment vertical="center"/>
    </xf>
    <xf numFmtId="0" fontId="40" fillId="48"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39" fillId="34" borderId="0" applyNumberFormat="0" applyBorder="0" applyAlignment="0" applyProtection="0">
      <alignment vertical="center"/>
    </xf>
    <xf numFmtId="0" fontId="40" fillId="34"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39" fillId="50" borderId="0" applyNumberFormat="0" applyBorder="0" applyAlignment="0" applyProtection="0">
      <alignment vertical="center"/>
    </xf>
    <xf numFmtId="0" fontId="40" fillId="50"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39" fillId="50" borderId="0" applyNumberFormat="0" applyBorder="0" applyAlignment="0" applyProtection="0">
      <alignment vertical="center"/>
    </xf>
    <xf numFmtId="0" fontId="40" fillId="50"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39" fillId="49" borderId="0" applyNumberFormat="0" applyBorder="0" applyAlignment="0" applyProtection="0">
      <alignment vertical="center"/>
    </xf>
    <xf numFmtId="0" fontId="39" fillId="50" borderId="0" applyNumberFormat="0" applyBorder="0" applyAlignment="0" applyProtection="0">
      <alignment vertical="center"/>
    </xf>
    <xf numFmtId="0" fontId="39" fillId="50"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39" fillId="50" borderId="0" applyNumberFormat="0" applyBorder="0" applyAlignment="0" applyProtection="0">
      <alignment vertical="center"/>
    </xf>
    <xf numFmtId="0" fontId="40" fillId="50"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2" fillId="27" borderId="0" applyNumberFormat="0" applyBorder="0" applyAlignment="0" applyProtection="0">
      <alignment vertical="center"/>
    </xf>
    <xf numFmtId="0" fontId="82" fillId="28" borderId="0" applyNumberFormat="0" applyBorder="0" applyAlignment="0" applyProtection="0">
      <alignment vertical="center"/>
    </xf>
    <xf numFmtId="0" fontId="82" fillId="28" borderId="0" applyNumberFormat="0" applyBorder="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3" borderId="20" applyNumberFormat="0" applyAlignment="0" applyProtection="0">
      <alignment vertical="center"/>
    </xf>
    <xf numFmtId="0" fontId="83" fillId="3"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6"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22" borderId="20" applyNumberFormat="0" applyAlignment="0" applyProtection="0">
      <alignment vertical="center"/>
    </xf>
    <xf numFmtId="0" fontId="83" fillId="6" borderId="20" applyNumberFormat="0" applyAlignment="0" applyProtection="0">
      <alignment vertical="center"/>
    </xf>
    <xf numFmtId="0" fontId="83" fillId="3"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6"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22" borderId="20" applyNumberFormat="0" applyAlignment="0" applyProtection="0">
      <alignment vertical="center"/>
    </xf>
    <xf numFmtId="0" fontId="83" fillId="6"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21" borderId="20" applyNumberFormat="0" applyAlignment="0" applyProtection="0">
      <alignment vertical="center"/>
    </xf>
    <xf numFmtId="0" fontId="83" fillId="22" borderId="20" applyNumberFormat="0" applyAlignment="0" applyProtection="0">
      <alignment vertical="center"/>
    </xf>
    <xf numFmtId="0" fontId="83" fillId="22" borderId="20" applyNumberFormat="0" applyAlignment="0" applyProtection="0">
      <alignment vertical="center"/>
    </xf>
    <xf numFmtId="0" fontId="83" fillId="3"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6" borderId="20" applyNumberFormat="0" applyAlignment="0" applyProtection="0">
      <alignment vertical="center"/>
    </xf>
    <xf numFmtId="0" fontId="83" fillId="3" borderId="20" applyNumberFormat="0" applyAlignment="0" applyProtection="0">
      <alignment vertical="center"/>
    </xf>
    <xf numFmtId="0" fontId="83" fillId="6" borderId="20" applyNumberFormat="0" applyAlignment="0" applyProtection="0">
      <alignment vertical="center"/>
    </xf>
    <xf numFmtId="0" fontId="83" fillId="22" borderId="20" applyNumberFormat="0" applyAlignment="0" applyProtection="0">
      <alignment vertical="center"/>
    </xf>
    <xf numFmtId="0" fontId="83" fillId="6" borderId="20"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0" fontId="84" fillId="9" borderId="17" applyNumberFormat="0" applyAlignment="0" applyProtection="0">
      <alignment vertical="center"/>
    </xf>
    <xf numFmtId="0" fontId="84" fillId="10" borderId="17" applyNumberFormat="0" applyAlignment="0" applyProtection="0">
      <alignment vertical="center"/>
    </xf>
    <xf numFmtId="0" fontId="84" fillId="10" borderId="17" applyNumberFormat="0" applyAlignment="0" applyProtection="0">
      <alignment vertical="center"/>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1" fontId="11" fillId="0" borderId="1">
      <alignment vertical="center"/>
      <protection locked="0"/>
    </xf>
    <xf numFmtId="0" fontId="85" fillId="0" borderId="0">
      <alignment vertical="center"/>
    </xf>
    <xf numFmtId="0" fontId="86" fillId="0" borderId="0"/>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178" fontId="11" fillId="0" borderId="1">
      <alignment vertical="center"/>
      <protection locked="0"/>
    </xf>
    <xf numFmtId="0" fontId="37" fillId="0" borderId="0">
      <alignment vertical="center"/>
    </xf>
    <xf numFmtId="0" fontId="38" fillId="0" borderId="0"/>
    <xf numFmtId="0" fontId="39" fillId="42" borderId="0" applyNumberFormat="0" applyBorder="0" applyAlignment="0" applyProtection="0">
      <alignment vertical="center"/>
    </xf>
    <xf numFmtId="0" fontId="39" fillId="33" borderId="0" applyNumberFormat="0" applyBorder="0" applyAlignment="0" applyProtection="0">
      <alignment vertical="center"/>
    </xf>
    <xf numFmtId="0" fontId="39" fillId="44" borderId="0" applyNumberFormat="0" applyBorder="0" applyAlignment="0" applyProtection="0">
      <alignment vertical="center"/>
    </xf>
    <xf numFmtId="0" fontId="39" fillId="49" borderId="0" applyNumberFormat="0" applyBorder="0" applyAlignment="0" applyProtection="0">
      <alignment vertical="center"/>
    </xf>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39" fillId="35" borderId="0" applyNumberFormat="0" applyBorder="0" applyAlignment="0" applyProtection="0">
      <alignment vertical="center"/>
    </xf>
    <xf numFmtId="0" fontId="39" fillId="29" borderId="0" applyNumberFormat="0" applyBorder="0" applyAlignment="0" applyProtection="0">
      <alignment vertical="center"/>
    </xf>
    <xf numFmtId="0" fontId="39" fillId="33" borderId="0" applyNumberFormat="0" applyBorder="0" applyAlignment="0" applyProtection="0">
      <alignment vertical="center"/>
    </xf>
    <xf numFmtId="0" fontId="39" fillId="42" borderId="0" applyNumberFormat="0" applyBorder="0" applyAlignment="0" applyProtection="0">
      <alignment vertical="center"/>
    </xf>
    <xf numFmtId="0" fontId="39" fillId="49" borderId="0" applyNumberFormat="0" applyBorder="0" applyAlignment="0" applyProtection="0">
      <alignment vertical="center"/>
    </xf>
    <xf numFmtId="0" fontId="39" fillId="39" borderId="0" applyNumberFormat="0" applyBorder="0" applyAlignment="0" applyProtection="0">
      <alignment vertical="center"/>
    </xf>
    <xf numFmtId="43" fontId="24" fillId="0" borderId="0" applyFont="0" applyFill="0" applyBorder="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4"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4" fillId="14" borderId="21" applyNumberFormat="0" applyFont="0" applyAlignment="0" applyProtection="0">
      <alignment vertical="center"/>
    </xf>
    <xf numFmtId="0" fontId="2" fillId="14" borderId="21" applyNumberFormat="0" applyFont="0" applyAlignment="0" applyProtection="0">
      <alignment vertical="center"/>
    </xf>
    <xf numFmtId="0" fontId="24"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4"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4" fillId="14"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 fillId="13" borderId="21" applyNumberFormat="0" applyFont="0" applyAlignment="0" applyProtection="0">
      <alignment vertical="center"/>
    </xf>
    <xf numFmtId="0" fontId="2" fillId="14" borderId="21" applyNumberFormat="0" applyFont="0" applyAlignment="0" applyProtection="0">
      <alignment vertical="center"/>
    </xf>
    <xf numFmtId="0" fontId="2" fillId="14" borderId="21" applyNumberFormat="0" applyFont="0" applyAlignment="0" applyProtection="0">
      <alignment vertical="center"/>
    </xf>
    <xf numFmtId="0" fontId="24" fillId="13" borderId="21" applyNumberFormat="0" applyFont="0" applyAlignment="0" applyProtection="0">
      <alignment vertical="center"/>
    </xf>
    <xf numFmtId="0" fontId="2" fillId="0" borderId="0">
      <alignment vertical="center"/>
    </xf>
    <xf numFmtId="0" fontId="38" fillId="0" borderId="0"/>
  </cellStyleXfs>
  <cellXfs count="200">
    <xf numFmtId="0" fontId="0" fillId="0" borderId="0" xfId="0">
      <alignment vertical="center"/>
    </xf>
    <xf numFmtId="0" fontId="6" fillId="0" borderId="0" xfId="1" applyFont="1">
      <alignment vertical="center"/>
    </xf>
    <xf numFmtId="0" fontId="8" fillId="0" borderId="0" xfId="1" applyFont="1" applyAlignment="1">
      <alignment vertical="center"/>
    </xf>
    <xf numFmtId="176" fontId="6" fillId="0" borderId="0" xfId="1" applyNumberFormat="1" applyFont="1">
      <alignment vertical="center"/>
    </xf>
    <xf numFmtId="176" fontId="3" fillId="0" borderId="0" xfId="1" applyNumberFormat="1" applyFont="1" applyAlignment="1">
      <alignment horizontal="right" vertical="center"/>
    </xf>
    <xf numFmtId="177" fontId="9" fillId="0" borderId="1" xfId="1" applyNumberFormat="1" applyFont="1" applyBorder="1" applyAlignment="1" applyProtection="1">
      <alignment horizontal="center" vertical="center"/>
      <protection locked="0"/>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177" fontId="9" fillId="0" borderId="1" xfId="1" applyNumberFormat="1" applyFont="1" applyBorder="1" applyProtection="1">
      <alignment vertical="center"/>
      <protection locked="0"/>
    </xf>
    <xf numFmtId="0" fontId="10" fillId="0" borderId="0" xfId="1" applyFont="1">
      <alignment vertical="center"/>
    </xf>
    <xf numFmtId="177" fontId="11" fillId="0" borderId="1" xfId="1" applyNumberFormat="1" applyFont="1" applyBorder="1" applyProtection="1">
      <alignment vertical="center"/>
      <protection locked="0"/>
    </xf>
    <xf numFmtId="177" fontId="11" fillId="2" borderId="1" xfId="1" applyNumberFormat="1" applyFont="1" applyFill="1" applyBorder="1" applyProtection="1">
      <alignment vertical="center"/>
      <protection locked="0"/>
    </xf>
    <xf numFmtId="0" fontId="6" fillId="2" borderId="0" xfId="1" applyFont="1" applyFill="1">
      <alignment vertical="center"/>
    </xf>
    <xf numFmtId="0" fontId="2" fillId="0" borderId="0" xfId="3" applyFont="1" applyFill="1" applyAlignment="1">
      <alignment vertical="center"/>
    </xf>
    <xf numFmtId="0" fontId="2" fillId="0" borderId="0" xfId="3">
      <alignment vertical="center"/>
    </xf>
    <xf numFmtId="0" fontId="12" fillId="0" borderId="0" xfId="3" applyFont="1" applyFill="1" applyAlignment="1">
      <alignment horizontal="center" vertical="center"/>
    </xf>
    <xf numFmtId="0" fontId="2" fillId="0" borderId="0" xfId="3" applyAlignment="1">
      <alignment horizontal="right" vertical="center"/>
    </xf>
    <xf numFmtId="177" fontId="9" fillId="0" borderId="1" xfId="3" applyNumberFormat="1" applyFont="1" applyBorder="1" applyAlignment="1" applyProtection="1">
      <alignment horizontal="center" vertical="center"/>
      <protection locked="0"/>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11" fillId="0" borderId="1" xfId="3" applyFont="1" applyFill="1" applyBorder="1" applyAlignment="1">
      <alignment vertical="center"/>
    </xf>
    <xf numFmtId="177" fontId="11" fillId="0" borderId="1" xfId="3" applyNumberFormat="1" applyFont="1" applyBorder="1">
      <alignment vertical="center"/>
    </xf>
    <xf numFmtId="0" fontId="9" fillId="0" borderId="1" xfId="3" applyFont="1" applyFill="1" applyBorder="1" applyAlignment="1">
      <alignment horizontal="center" vertical="center"/>
    </xf>
    <xf numFmtId="177" fontId="9" fillId="0" borderId="1" xfId="3" applyNumberFormat="1" applyFont="1" applyBorder="1">
      <alignment vertical="center"/>
    </xf>
    <xf numFmtId="0" fontId="13" fillId="0" borderId="0" xfId="3" applyFont="1">
      <alignment vertical="center"/>
    </xf>
    <xf numFmtId="0" fontId="9" fillId="0" borderId="1" xfId="3" applyFont="1" applyFill="1" applyBorder="1" applyAlignment="1">
      <alignment vertical="center"/>
    </xf>
    <xf numFmtId="0" fontId="11" fillId="2" borderId="1" xfId="3" applyFont="1" applyFill="1" applyBorder="1" applyAlignment="1">
      <alignment vertical="center"/>
    </xf>
    <xf numFmtId="0" fontId="2" fillId="0" borderId="0" xfId="8" applyFont="1">
      <alignment vertical="center"/>
    </xf>
    <xf numFmtId="0" fontId="2" fillId="0" borderId="0" xfId="8">
      <alignment vertical="center"/>
    </xf>
    <xf numFmtId="0" fontId="8" fillId="0" borderId="0" xfId="10" applyFont="1"/>
    <xf numFmtId="0" fontId="26" fillId="0" borderId="0" xfId="11" applyFont="1" applyAlignment="1">
      <alignment vertical="center"/>
    </xf>
    <xf numFmtId="0" fontId="12" fillId="0" borderId="0" xfId="10" applyFont="1"/>
    <xf numFmtId="0" fontId="22" fillId="0" borderId="0" xfId="11" applyFont="1" applyAlignment="1">
      <alignment horizontal="right" vertical="center"/>
    </xf>
    <xf numFmtId="0" fontId="8" fillId="0" borderId="0" xfId="11" applyFont="1" applyAlignment="1">
      <alignment vertical="center"/>
    </xf>
    <xf numFmtId="0" fontId="19" fillId="0" borderId="1" xfId="12" applyFont="1" applyBorder="1" applyAlignment="1">
      <alignment horizontal="left" vertical="center"/>
    </xf>
    <xf numFmtId="0" fontId="20" fillId="0" borderId="1" xfId="13" applyFont="1" applyFill="1" applyBorder="1" applyAlignment="1">
      <alignment horizontal="center" vertical="center" wrapText="1"/>
    </xf>
    <xf numFmtId="0" fontId="27" fillId="0" borderId="1" xfId="8" applyFont="1" applyBorder="1" applyAlignment="1">
      <alignment horizontal="center" vertical="center" wrapText="1"/>
    </xf>
    <xf numFmtId="0" fontId="2" fillId="0" borderId="0" xfId="8" applyAlignment="1">
      <alignment vertical="center"/>
    </xf>
    <xf numFmtId="0" fontId="17" fillId="0" borderId="1" xfId="12" applyFont="1" applyBorder="1" applyAlignment="1">
      <alignment horizontal="left" vertical="center"/>
    </xf>
    <xf numFmtId="0" fontId="11" fillId="0" borderId="1" xfId="14" applyFont="1" applyFill="1" applyBorder="1" applyAlignment="1" applyProtection="1">
      <alignment vertical="center"/>
      <protection locked="0"/>
    </xf>
    <xf numFmtId="0" fontId="11" fillId="2" borderId="1" xfId="14" applyFont="1" applyFill="1" applyBorder="1" applyAlignment="1" applyProtection="1">
      <alignment vertical="center"/>
      <protection locked="0"/>
    </xf>
    <xf numFmtId="0" fontId="9" fillId="0" borderId="1" xfId="14" applyFont="1" applyFill="1" applyBorder="1" applyAlignment="1" applyProtection="1">
      <alignment horizontal="center" vertical="center"/>
      <protection locked="0"/>
    </xf>
    <xf numFmtId="0" fontId="28" fillId="0" borderId="0" xfId="11" applyFont="1" applyAlignment="1">
      <alignment vertical="center"/>
    </xf>
    <xf numFmtId="0" fontId="9" fillId="0" borderId="1" xfId="14" applyFont="1" applyFill="1" applyBorder="1" applyAlignment="1" applyProtection="1">
      <alignment horizontal="left" vertical="center"/>
      <protection locked="0"/>
    </xf>
    <xf numFmtId="0" fontId="6" fillId="3" borderId="0" xfId="16" applyFont="1" applyFill="1" applyProtection="1">
      <protection locked="0"/>
    </xf>
    <xf numFmtId="1" fontId="8" fillId="3" borderId="0" xfId="16" applyNumberFormat="1" applyFont="1" applyFill="1" applyAlignment="1" applyProtection="1">
      <alignment vertical="top"/>
    </xf>
    <xf numFmtId="0" fontId="8" fillId="3" borderId="0" xfId="16" applyFont="1" applyFill="1" applyAlignment="1" applyProtection="1">
      <alignment vertical="top"/>
      <protection locked="0"/>
    </xf>
    <xf numFmtId="0" fontId="22" fillId="3" borderId="0" xfId="16" applyFont="1" applyFill="1" applyAlignment="1" applyProtection="1">
      <alignment horizontal="right" vertical="center"/>
      <protection locked="0"/>
    </xf>
    <xf numFmtId="0" fontId="8" fillId="3" borderId="0" xfId="16" applyFont="1" applyFill="1" applyAlignment="1" applyProtection="1">
      <alignment horizontal="center"/>
      <protection locked="0"/>
    </xf>
    <xf numFmtId="0" fontId="17" fillId="0" borderId="1" xfId="17" applyFont="1" applyBorder="1" applyAlignment="1">
      <alignment vertical="center"/>
    </xf>
    <xf numFmtId="0" fontId="9" fillId="0" borderId="1" xfId="18" applyFont="1" applyBorder="1" applyAlignment="1">
      <alignment horizontal="center" vertical="center"/>
    </xf>
    <xf numFmtId="0" fontId="28" fillId="3" borderId="0" xfId="16" applyFont="1" applyFill="1" applyAlignment="1" applyProtection="1">
      <alignment horizontal="center"/>
      <protection locked="0"/>
    </xf>
    <xf numFmtId="0" fontId="9" fillId="0" borderId="1" xfId="18" applyFont="1" applyBorder="1" applyAlignment="1">
      <alignment vertical="center"/>
    </xf>
    <xf numFmtId="0" fontId="11" fillId="0" borderId="1" xfId="18" applyFont="1" applyBorder="1" applyAlignment="1">
      <alignment vertical="center"/>
    </xf>
    <xf numFmtId="0" fontId="2" fillId="0" borderId="0" xfId="19" applyAlignment="1"/>
    <xf numFmtId="0" fontId="2" fillId="0" borderId="0" xfId="19" applyBorder="1" applyAlignment="1"/>
    <xf numFmtId="0" fontId="2" fillId="0" borderId="0" xfId="19" applyFont="1" applyAlignment="1" applyProtection="1">
      <alignment horizontal="left"/>
    </xf>
    <xf numFmtId="0" fontId="2" fillId="0" borderId="0" xfId="19" applyFont="1" applyAlignment="1">
      <alignment horizontal="right"/>
    </xf>
    <xf numFmtId="49" fontId="11" fillId="0" borderId="4" xfId="19" applyNumberFormat="1" applyFont="1" applyFill="1" applyBorder="1" applyAlignment="1" applyProtection="1">
      <alignment horizontal="left" vertical="center"/>
    </xf>
    <xf numFmtId="0" fontId="31" fillId="0" borderId="0" xfId="19" applyFont="1" applyBorder="1" applyAlignment="1">
      <alignment horizontal="center" vertical="center"/>
    </xf>
    <xf numFmtId="0" fontId="31" fillId="0" borderId="0" xfId="19" applyFont="1" applyAlignment="1">
      <alignment horizontal="center" vertical="center"/>
    </xf>
    <xf numFmtId="49" fontId="11" fillId="0" borderId="1" xfId="19" applyNumberFormat="1" applyFont="1" applyFill="1" applyBorder="1" applyAlignment="1" applyProtection="1">
      <alignment horizontal="left" vertical="center"/>
    </xf>
    <xf numFmtId="0" fontId="32" fillId="0" borderId="0" xfId="19" applyFont="1" applyBorder="1" applyAlignment="1">
      <alignment vertical="center"/>
    </xf>
    <xf numFmtId="0" fontId="32" fillId="0" borderId="0" xfId="19" applyFont="1" applyAlignment="1">
      <alignment vertical="center"/>
    </xf>
    <xf numFmtId="49" fontId="9" fillId="0" borderId="1" xfId="19" applyNumberFormat="1" applyFont="1" applyFill="1" applyBorder="1" applyAlignment="1" applyProtection="1">
      <alignment horizontal="center" vertical="center"/>
    </xf>
    <xf numFmtId="49" fontId="11" fillId="2" borderId="1" xfId="19" applyNumberFormat="1" applyFont="1" applyFill="1" applyBorder="1" applyAlignment="1" applyProtection="1">
      <alignment horizontal="left" vertical="center"/>
    </xf>
    <xf numFmtId="0" fontId="31" fillId="0" borderId="0" xfId="19" applyFont="1" applyBorder="1" applyAlignment="1"/>
    <xf numFmtId="0" fontId="31" fillId="0" borderId="0" xfId="19" applyFont="1" applyAlignment="1"/>
    <xf numFmtId="0" fontId="13" fillId="0" borderId="0" xfId="19" applyFont="1" applyBorder="1" applyAlignment="1">
      <alignment vertical="center"/>
    </xf>
    <xf numFmtId="0" fontId="13" fillId="0" borderId="0" xfId="19" applyFont="1" applyAlignment="1">
      <alignment vertical="center"/>
    </xf>
    <xf numFmtId="0" fontId="15" fillId="0" borderId="0" xfId="19" applyFont="1" applyAlignment="1"/>
    <xf numFmtId="0" fontId="15" fillId="0" borderId="0" xfId="19" applyFont="1" applyFill="1" applyAlignment="1"/>
    <xf numFmtId="0" fontId="2" fillId="0" borderId="0" xfId="19" applyFill="1" applyBorder="1" applyAlignment="1"/>
    <xf numFmtId="0" fontId="2" fillId="0" borderId="0" xfId="19" applyFill="1" applyAlignment="1"/>
    <xf numFmtId="0" fontId="2" fillId="0" borderId="0" xfId="19" applyFont="1" applyAlignment="1"/>
    <xf numFmtId="0" fontId="2" fillId="0" borderId="0" xfId="20" applyAlignment="1">
      <alignment vertical="center"/>
    </xf>
    <xf numFmtId="0" fontId="33" fillId="0" borderId="0" xfId="20" applyFont="1" applyAlignment="1">
      <alignment vertical="center"/>
    </xf>
    <xf numFmtId="0" fontId="2" fillId="0" borderId="0" xfId="19" applyFont="1" applyBorder="1" applyAlignment="1">
      <alignment horizontal="right" vertical="center"/>
    </xf>
    <xf numFmtId="0" fontId="34" fillId="0" borderId="0" xfId="20" applyFont="1" applyAlignment="1">
      <alignment vertical="center"/>
    </xf>
    <xf numFmtId="0" fontId="11" fillId="0" borderId="1" xfId="21" applyNumberFormat="1" applyFont="1" applyFill="1" applyBorder="1" applyAlignment="1" applyProtection="1">
      <alignment horizontal="left" vertical="center"/>
    </xf>
    <xf numFmtId="0" fontId="13" fillId="0" borderId="0" xfId="20" applyFont="1" applyAlignment="1">
      <alignment vertical="center"/>
    </xf>
    <xf numFmtId="0" fontId="11" fillId="2" borderId="1" xfId="21" applyNumberFormat="1" applyFont="1" applyFill="1" applyBorder="1" applyAlignment="1" applyProtection="1">
      <alignment horizontal="left" vertical="center"/>
    </xf>
    <xf numFmtId="0" fontId="35" fillId="0" borderId="0" xfId="20" applyFont="1" applyAlignment="1">
      <alignment vertical="center"/>
    </xf>
    <xf numFmtId="0" fontId="15" fillId="0" borderId="0" xfId="19" applyFont="1" applyAlignment="1">
      <alignment vertical="center"/>
    </xf>
    <xf numFmtId="0" fontId="24" fillId="0" borderId="0" xfId="8" applyFont="1" applyFill="1" applyAlignment="1">
      <alignment vertical="center"/>
    </xf>
    <xf numFmtId="177" fontId="24" fillId="0" borderId="1" xfId="8" applyNumberFormat="1" applyFont="1" applyFill="1" applyBorder="1" applyAlignment="1">
      <alignment vertical="center"/>
    </xf>
    <xf numFmtId="179" fontId="24" fillId="0" borderId="1" xfId="8" applyNumberFormat="1" applyFont="1" applyFill="1" applyBorder="1" applyAlignment="1">
      <alignment vertical="center"/>
    </xf>
    <xf numFmtId="0" fontId="35" fillId="0" borderId="1" xfId="8" applyFont="1" applyFill="1" applyBorder="1" applyAlignment="1">
      <alignment horizontal="center" vertical="center"/>
    </xf>
    <xf numFmtId="0" fontId="24" fillId="0" borderId="1" xfId="8" applyFont="1" applyFill="1" applyBorder="1" applyAlignment="1">
      <alignment vertical="center"/>
    </xf>
    <xf numFmtId="0" fontId="35" fillId="0" borderId="1" xfId="8" applyFont="1" applyFill="1" applyBorder="1" applyAlignment="1">
      <alignment vertical="center"/>
    </xf>
    <xf numFmtId="0" fontId="35" fillId="0" borderId="0" xfId="8" applyFont="1" applyFill="1" applyAlignment="1">
      <alignment horizontal="center" vertical="center" wrapText="1"/>
    </xf>
    <xf numFmtId="0" fontId="35" fillId="0" borderId="1" xfId="8" applyFont="1" applyFill="1" applyBorder="1" applyAlignment="1">
      <alignment horizontal="center" vertical="center" wrapText="1"/>
    </xf>
    <xf numFmtId="0" fontId="88" fillId="0" borderId="0" xfId="8" applyFont="1" applyFill="1" applyAlignment="1">
      <alignment vertical="center"/>
    </xf>
    <xf numFmtId="0" fontId="24" fillId="0" borderId="0" xfId="8" applyFont="1" applyFill="1" applyAlignment="1">
      <alignment horizontal="right" vertical="center"/>
    </xf>
    <xf numFmtId="0" fontId="89" fillId="0" borderId="0" xfId="8" applyFont="1" applyFill="1" applyAlignment="1">
      <alignment vertical="center"/>
    </xf>
    <xf numFmtId="0" fontId="24" fillId="0" borderId="1" xfId="8" applyFont="1" applyFill="1" applyBorder="1" applyAlignment="1">
      <alignment vertical="center" wrapText="1"/>
    </xf>
    <xf numFmtId="0" fontId="35" fillId="0" borderId="1" xfId="8" applyFont="1" applyFill="1" applyBorder="1" applyAlignment="1">
      <alignment vertical="center" wrapText="1"/>
    </xf>
    <xf numFmtId="0" fontId="24" fillId="0" borderId="0" xfId="8" applyFont="1" applyFill="1" applyAlignment="1">
      <alignment vertical="center" wrapText="1"/>
    </xf>
    <xf numFmtId="0" fontId="90" fillId="0" borderId="1" xfId="8" applyFont="1" applyFill="1" applyBorder="1" applyAlignment="1">
      <alignment horizontal="center" vertical="center" wrapText="1"/>
    </xf>
    <xf numFmtId="0" fontId="89" fillId="0" borderId="0" xfId="8" applyFont="1" applyFill="1" applyAlignment="1">
      <alignment vertical="center" wrapText="1"/>
    </xf>
    <xf numFmtId="0" fontId="24" fillId="0" borderId="1" xfId="8" applyFont="1" applyFill="1" applyBorder="1" applyAlignment="1">
      <alignment horizontal="left" vertical="center"/>
    </xf>
    <xf numFmtId="0" fontId="35" fillId="0" borderId="0" xfId="8" applyFont="1" applyFill="1" applyAlignment="1">
      <alignment horizontal="center" vertical="center"/>
    </xf>
    <xf numFmtId="179" fontId="35" fillId="0" borderId="1" xfId="8" applyNumberFormat="1" applyFont="1" applyFill="1" applyBorder="1" applyAlignment="1">
      <alignment horizontal="center" vertical="center"/>
    </xf>
    <xf numFmtId="179" fontId="35" fillId="0" borderId="1" xfId="8" applyNumberFormat="1" applyFont="1" applyFill="1" applyBorder="1" applyAlignment="1">
      <alignment horizontal="center" vertical="center" wrapText="1"/>
    </xf>
    <xf numFmtId="0" fontId="24" fillId="0" borderId="0" xfId="8" applyFont="1" applyFill="1" applyAlignment="1">
      <alignment vertical="top"/>
    </xf>
    <xf numFmtId="0" fontId="92" fillId="0" borderId="0" xfId="8" applyFont="1" applyAlignment="1">
      <alignment vertical="center"/>
    </xf>
    <xf numFmtId="0" fontId="93" fillId="0" borderId="0" xfId="1" applyFont="1">
      <alignment vertical="center"/>
    </xf>
    <xf numFmtId="0" fontId="93" fillId="0" borderId="0" xfId="3" applyFont="1" applyFill="1" applyAlignment="1">
      <alignment vertical="center"/>
    </xf>
    <xf numFmtId="0" fontId="93" fillId="0" borderId="0" xfId="10" applyFont="1"/>
    <xf numFmtId="0" fontId="93" fillId="0" borderId="0" xfId="19" applyFont="1" applyAlignment="1"/>
    <xf numFmtId="0" fontId="93" fillId="0" borderId="0" xfId="20" applyFont="1" applyAlignment="1">
      <alignment vertical="center"/>
    </xf>
    <xf numFmtId="179" fontId="11" fillId="0" borderId="1" xfId="2" applyNumberFormat="1" applyFont="1" applyBorder="1" applyProtection="1">
      <alignment vertical="center"/>
      <protection locked="0"/>
    </xf>
    <xf numFmtId="179" fontId="11" fillId="2" borderId="1" xfId="2" applyNumberFormat="1" applyFont="1" applyFill="1" applyBorder="1" applyProtection="1">
      <alignment vertical="center"/>
      <protection locked="0"/>
    </xf>
    <xf numFmtId="179" fontId="22" fillId="0" borderId="1" xfId="13" applyNumberFormat="1" applyFont="1" applyFill="1" applyBorder="1" applyAlignment="1">
      <alignment horizontal="right" vertical="center" wrapText="1"/>
    </xf>
    <xf numFmtId="179" fontId="11" fillId="0" borderId="1" xfId="2" applyNumberFormat="1" applyFont="1" applyBorder="1" applyAlignment="1" applyProtection="1">
      <alignment horizontal="right" vertical="center"/>
      <protection locked="0"/>
    </xf>
    <xf numFmtId="179" fontId="94" fillId="0" borderId="1" xfId="8" applyNumberFormat="1" applyFont="1" applyBorder="1" applyAlignment="1">
      <alignment horizontal="right" vertical="center" wrapText="1"/>
    </xf>
    <xf numFmtId="0" fontId="24" fillId="0" borderId="0" xfId="8" applyFont="1" applyFill="1" applyAlignment="1">
      <alignment vertical="center"/>
    </xf>
    <xf numFmtId="0" fontId="2" fillId="0" borderId="0" xfId="3" applyAlignment="1"/>
    <xf numFmtId="180" fontId="2" fillId="0" borderId="1" xfId="8" applyNumberFormat="1" applyFont="1" applyFill="1" applyBorder="1" applyAlignment="1">
      <alignment vertical="center"/>
    </xf>
    <xf numFmtId="180" fontId="35" fillId="0" borderId="1" xfId="8" applyNumberFormat="1" applyFont="1" applyFill="1" applyBorder="1" applyAlignment="1">
      <alignment horizontal="center" vertical="center"/>
    </xf>
    <xf numFmtId="180" fontId="0" fillId="0" borderId="1" xfId="8" applyNumberFormat="1" applyFont="1" applyFill="1" applyBorder="1" applyAlignment="1">
      <alignment vertical="center"/>
    </xf>
    <xf numFmtId="180" fontId="2" fillId="0" borderId="1" xfId="8" applyNumberFormat="1" applyFill="1" applyBorder="1" applyAlignment="1">
      <alignment vertical="center"/>
    </xf>
    <xf numFmtId="0" fontId="35" fillId="0" borderId="3" xfId="8" applyFont="1" applyBorder="1" applyAlignment="1">
      <alignment horizontal="center" vertical="center"/>
    </xf>
    <xf numFmtId="0" fontId="0" fillId="0" borderId="0" xfId="3" applyFont="1" applyBorder="1" applyAlignment="1">
      <alignment horizontal="right" vertical="center"/>
    </xf>
    <xf numFmtId="0" fontId="95" fillId="0" borderId="0" xfId="3" applyFont="1" applyAlignment="1">
      <alignment horizontal="left" vertical="center"/>
    </xf>
    <xf numFmtId="0" fontId="11" fillId="0" borderId="0" xfId="3" applyFont="1" applyAlignment="1"/>
    <xf numFmtId="0" fontId="2" fillId="0" borderId="0" xfId="8" applyFill="1" applyAlignment="1"/>
    <xf numFmtId="0" fontId="25" fillId="0" borderId="1" xfId="4955" applyFont="1" applyFill="1" applyBorder="1" applyAlignment="1">
      <alignment horizontal="center" vertical="center"/>
    </xf>
    <xf numFmtId="180" fontId="0" fillId="0" borderId="22" xfId="4956" applyNumberFormat="1" applyFont="1" applyFill="1" applyBorder="1" applyAlignment="1">
      <alignment horizontal="right" vertical="center"/>
    </xf>
    <xf numFmtId="0" fontId="0" fillId="0" borderId="24" xfId="4955" applyFont="1" applyFill="1" applyBorder="1" applyAlignment="1">
      <alignment horizontal="left" vertical="center"/>
    </xf>
    <xf numFmtId="180" fontId="0" fillId="0" borderId="24" xfId="4956" applyNumberFormat="1" applyFont="1" applyFill="1" applyBorder="1" applyAlignment="1">
      <alignment horizontal="right" vertical="center"/>
    </xf>
    <xf numFmtId="177" fontId="0" fillId="0" borderId="24" xfId="4956" applyNumberFormat="1" applyFont="1" applyFill="1" applyBorder="1" applyAlignment="1">
      <alignment horizontal="center" vertical="center" wrapText="1"/>
    </xf>
    <xf numFmtId="0" fontId="11" fillId="0" borderId="24" xfId="4955" applyFont="1" applyFill="1" applyBorder="1" applyAlignment="1">
      <alignment horizontal="left" vertical="center"/>
    </xf>
    <xf numFmtId="0" fontId="2" fillId="0" borderId="0" xfId="8" applyFill="1" applyAlignment="1">
      <alignment vertical="center" wrapText="1"/>
    </xf>
    <xf numFmtId="0" fontId="13" fillId="0" borderId="24" xfId="8" applyFont="1" applyFill="1" applyBorder="1" applyAlignment="1">
      <alignment horizontal="center" vertical="center" wrapText="1"/>
    </xf>
    <xf numFmtId="0" fontId="25" fillId="0" borderId="24" xfId="4955" applyFont="1" applyFill="1" applyBorder="1" applyAlignment="1">
      <alignment horizontal="left" vertical="center"/>
    </xf>
    <xf numFmtId="180" fontId="11" fillId="3" borderId="24" xfId="42" applyNumberFormat="1" applyFont="1" applyFill="1" applyBorder="1" applyAlignment="1">
      <alignment horizontal="right" vertical="center"/>
    </xf>
    <xf numFmtId="0" fontId="2" fillId="0" borderId="0" xfId="8" applyFill="1" applyAlignment="1">
      <alignment horizontal="center"/>
    </xf>
    <xf numFmtId="180" fontId="11" fillId="0" borderId="24" xfId="42" applyNumberFormat="1" applyFont="1" applyFill="1" applyBorder="1" applyAlignment="1">
      <alignment horizontal="right" vertical="center"/>
    </xf>
    <xf numFmtId="0" fontId="93" fillId="0" borderId="0" xfId="8" applyFont="1" applyFill="1" applyAlignment="1">
      <alignment vertical="center" wrapText="1"/>
    </xf>
    <xf numFmtId="0" fontId="93" fillId="0" borderId="0" xfId="8" applyFont="1" applyFill="1" applyAlignment="1"/>
    <xf numFmtId="180" fontId="30" fillId="0" borderId="24" xfId="4956" applyNumberFormat="1" applyFont="1" applyFill="1" applyBorder="1" applyAlignment="1">
      <alignment horizontal="right" vertical="center"/>
    </xf>
    <xf numFmtId="177" fontId="30" fillId="0" borderId="24" xfId="4956" applyNumberFormat="1" applyFont="1" applyFill="1" applyBorder="1" applyAlignment="1">
      <alignment horizontal="center" vertical="center" wrapText="1"/>
    </xf>
    <xf numFmtId="180" fontId="30" fillId="0" borderId="22" xfId="4956" applyNumberFormat="1" applyFont="1" applyFill="1" applyBorder="1" applyAlignment="1">
      <alignment horizontal="right" vertical="center"/>
    </xf>
    <xf numFmtId="180" fontId="30" fillId="0" borderId="1" xfId="4956" applyNumberFormat="1" applyFont="1" applyFill="1" applyBorder="1" applyAlignment="1">
      <alignment horizontal="right" vertical="center"/>
    </xf>
    <xf numFmtId="177" fontId="30" fillId="0" borderId="1" xfId="4956" applyNumberFormat="1" applyFont="1" applyFill="1" applyBorder="1" applyAlignment="1">
      <alignment horizontal="center" vertical="center" wrapText="1"/>
    </xf>
    <xf numFmtId="0" fontId="24" fillId="3" borderId="0" xfId="8" applyFont="1" applyFill="1" applyBorder="1" applyAlignment="1">
      <alignment horizontal="center" vertical="center"/>
    </xf>
    <xf numFmtId="0" fontId="97" fillId="3" borderId="0" xfId="8" applyFont="1" applyFill="1" applyBorder="1" applyAlignment="1">
      <alignment vertical="center" wrapText="1"/>
    </xf>
    <xf numFmtId="0" fontId="24" fillId="3" borderId="0" xfId="3063" applyFont="1" applyFill="1" applyBorder="1" applyAlignment="1">
      <alignment horizontal="center" vertical="center"/>
    </xf>
    <xf numFmtId="0" fontId="97" fillId="3" borderId="0" xfId="3063" applyFont="1" applyFill="1" applyBorder="1" applyAlignment="1">
      <alignment vertical="center" wrapText="1"/>
    </xf>
    <xf numFmtId="0" fontId="93" fillId="0" borderId="0" xfId="3" applyFont="1" applyAlignment="1"/>
    <xf numFmtId="0" fontId="93" fillId="0" borderId="0" xfId="8" applyFont="1">
      <alignment vertical="center"/>
    </xf>
    <xf numFmtId="0" fontId="99" fillId="3" borderId="0" xfId="8" applyFont="1" applyFill="1" applyBorder="1" applyAlignment="1">
      <alignment horizontal="right" vertical="center" wrapText="1"/>
    </xf>
    <xf numFmtId="0" fontId="36" fillId="3" borderId="23" xfId="2694" applyFont="1" applyFill="1" applyBorder="1" applyAlignment="1">
      <alignment horizontal="center" vertical="center" wrapText="1"/>
    </xf>
    <xf numFmtId="0" fontId="36" fillId="3" borderId="25" xfId="2694" applyFont="1" applyFill="1" applyBorder="1" applyAlignment="1">
      <alignment horizontal="center" vertical="center" wrapText="1"/>
    </xf>
    <xf numFmtId="0" fontId="36" fillId="0" borderId="23" xfId="8" applyFont="1" applyBorder="1" applyAlignment="1">
      <alignment horizontal="center" vertical="center"/>
    </xf>
    <xf numFmtId="0" fontId="36" fillId="0" borderId="25" xfId="8" applyFont="1" applyBorder="1" applyAlignment="1">
      <alignment horizontal="center" vertical="center"/>
    </xf>
    <xf numFmtId="194" fontId="3" fillId="0" borderId="24" xfId="8" applyNumberFormat="1" applyFont="1" applyBorder="1" applyAlignment="1">
      <alignment horizontal="center" vertical="center"/>
    </xf>
    <xf numFmtId="0" fontId="36" fillId="0" borderId="24" xfId="8" applyFont="1" applyBorder="1" applyAlignment="1">
      <alignment horizontal="center" vertical="center"/>
    </xf>
    <xf numFmtId="0" fontId="36" fillId="3" borderId="3" xfId="2694" applyFont="1" applyFill="1" applyBorder="1" applyAlignment="1">
      <alignment horizontal="center" vertical="center" wrapText="1"/>
    </xf>
    <xf numFmtId="0" fontId="36" fillId="3" borderId="24" xfId="2694" applyFont="1" applyFill="1" applyBorder="1" applyAlignment="1">
      <alignment horizontal="center" vertical="center" wrapText="1"/>
    </xf>
    <xf numFmtId="0" fontId="24" fillId="0" borderId="0" xfId="8" applyFont="1" applyFill="1" applyAlignment="1">
      <alignment vertical="center"/>
    </xf>
    <xf numFmtId="0" fontId="101" fillId="3" borderId="0" xfId="3063" applyFont="1" applyFill="1" applyBorder="1" applyAlignment="1">
      <alignment horizontal="right" vertical="center" wrapText="1"/>
    </xf>
    <xf numFmtId="0" fontId="3" fillId="0" borderId="24" xfId="8" applyFont="1" applyBorder="1" applyAlignment="1">
      <alignment horizontal="center" vertical="center"/>
    </xf>
    <xf numFmtId="0" fontId="36" fillId="3" borderId="24" xfId="8" applyFont="1" applyFill="1" applyBorder="1" applyAlignment="1">
      <alignment horizontal="center" vertical="center" wrapText="1"/>
    </xf>
    <xf numFmtId="0" fontId="36" fillId="3" borderId="3" xfId="3063" applyFont="1" applyFill="1" applyBorder="1" applyAlignment="1">
      <alignment horizontal="center" vertical="center" wrapText="1"/>
    </xf>
    <xf numFmtId="0" fontId="24" fillId="0" borderId="0" xfId="8" applyFont="1" applyFill="1" applyAlignment="1">
      <alignment vertical="center"/>
    </xf>
    <xf numFmtId="179" fontId="24" fillId="0" borderId="24" xfId="8" applyNumberFormat="1" applyFont="1" applyFill="1" applyBorder="1" applyAlignment="1">
      <alignment vertical="center"/>
    </xf>
    <xf numFmtId="177" fontId="24" fillId="0" borderId="24" xfId="8" applyNumberFormat="1" applyFont="1" applyFill="1" applyBorder="1" applyAlignment="1">
      <alignment vertical="center"/>
    </xf>
    <xf numFmtId="0" fontId="92" fillId="0" borderId="0" xfId="8" applyFont="1" applyAlignment="1">
      <alignment horizontal="center" vertical="center"/>
    </xf>
    <xf numFmtId="0" fontId="7" fillId="0" borderId="0" xfId="1" applyFont="1" applyAlignment="1">
      <alignment horizontal="center" vertical="center"/>
    </xf>
    <xf numFmtId="0" fontId="7" fillId="0" borderId="0" xfId="3" applyFont="1" applyFill="1" applyAlignment="1">
      <alignment horizontal="center" vertical="center"/>
    </xf>
    <xf numFmtId="0" fontId="24" fillId="0" borderId="0" xfId="8" applyFont="1" applyFill="1" applyAlignment="1">
      <alignment vertical="center"/>
    </xf>
    <xf numFmtId="0" fontId="87" fillId="0" borderId="0" xfId="8" applyFont="1" applyFill="1" applyAlignment="1">
      <alignment horizontal="center" vertical="center"/>
    </xf>
    <xf numFmtId="0" fontId="24" fillId="0" borderId="0" xfId="8" applyFont="1" applyFill="1" applyAlignment="1">
      <alignment vertical="center" wrapText="1"/>
    </xf>
    <xf numFmtId="0" fontId="91" fillId="0" borderId="0" xfId="8" applyFont="1" applyFill="1" applyAlignment="1">
      <alignment horizontal="center" vertical="center"/>
    </xf>
    <xf numFmtId="0" fontId="24" fillId="0" borderId="0" xfId="8" applyFont="1" applyFill="1" applyAlignment="1">
      <alignment horizontal="right" vertical="center"/>
    </xf>
    <xf numFmtId="0" fontId="87" fillId="0" borderId="0" xfId="8" applyFont="1" applyFill="1" applyAlignment="1">
      <alignment horizontal="center" vertical="center" wrapText="1"/>
    </xf>
    <xf numFmtId="0" fontId="100" fillId="0" borderId="0" xfId="8" applyFont="1" applyFill="1" applyAlignment="1">
      <alignment horizontal="center" vertical="center"/>
    </xf>
    <xf numFmtId="0" fontId="29" fillId="0" borderId="0" xfId="15" applyFont="1" applyBorder="1" applyAlignment="1">
      <alignment horizontal="left" vertical="center" wrapText="1"/>
    </xf>
    <xf numFmtId="0" fontId="7" fillId="0" borderId="0" xfId="10" applyFont="1" applyAlignment="1">
      <alignment horizontal="center" vertical="center"/>
    </xf>
    <xf numFmtId="0" fontId="29" fillId="0" borderId="2" xfId="15" applyFont="1" applyBorder="1" applyAlignment="1">
      <alignment horizontal="left" vertical="center" wrapText="1"/>
    </xf>
    <xf numFmtId="0" fontId="29" fillId="0" borderId="0" xfId="15" applyFont="1" applyFill="1" applyBorder="1" applyAlignment="1">
      <alignment horizontal="left" vertical="center" wrapText="1"/>
    </xf>
    <xf numFmtId="1" fontId="7" fillId="3" borderId="0" xfId="16" applyNumberFormat="1" applyFont="1" applyFill="1" applyAlignment="1" applyProtection="1">
      <alignment horizontal="center" vertical="center"/>
    </xf>
    <xf numFmtId="0" fontId="7" fillId="0" borderId="0" xfId="19" applyFont="1" applyFill="1" applyBorder="1" applyAlignment="1" applyProtection="1">
      <alignment horizontal="center"/>
    </xf>
    <xf numFmtId="0" fontId="7" fillId="0" borderId="0" xfId="19" applyFont="1" applyFill="1" applyBorder="1" applyAlignment="1" applyProtection="1">
      <alignment horizontal="center" vertical="center"/>
    </xf>
    <xf numFmtId="0" fontId="35" fillId="0" borderId="1" xfId="8" applyFont="1" applyFill="1" applyBorder="1" applyAlignment="1">
      <alignment horizontal="center" vertical="center" wrapText="1"/>
    </xf>
    <xf numFmtId="0" fontId="24" fillId="0" borderId="0" xfId="8" applyFont="1" applyFill="1" applyAlignment="1">
      <alignment vertical="top" wrapText="1"/>
    </xf>
    <xf numFmtId="0" fontId="7" fillId="0" borderId="0" xfId="8" applyFont="1" applyAlignment="1">
      <alignment horizontal="center" vertical="center"/>
    </xf>
    <xf numFmtId="0" fontId="23" fillId="0" borderId="0" xfId="3" applyFont="1" applyAlignment="1">
      <alignment horizontal="center" vertical="center"/>
    </xf>
    <xf numFmtId="0" fontId="35" fillId="0" borderId="1" xfId="8" applyFont="1" applyBorder="1" applyAlignment="1">
      <alignment horizontal="center" vertical="center"/>
    </xf>
    <xf numFmtId="0" fontId="0" fillId="0" borderId="1" xfId="8" applyFont="1" applyBorder="1" applyAlignment="1">
      <alignment horizontal="left" vertical="center"/>
    </xf>
    <xf numFmtId="0" fontId="0" fillId="0" borderId="23" xfId="8" applyFont="1" applyBorder="1" applyAlignment="1">
      <alignment horizontal="left" vertical="center"/>
    </xf>
    <xf numFmtId="0" fontId="14" fillId="0" borderId="0" xfId="3" applyFont="1" applyAlignment="1">
      <alignment horizontal="left" vertical="center" wrapText="1"/>
    </xf>
    <xf numFmtId="0" fontId="35" fillId="0" borderId="23" xfId="8" applyFont="1" applyBorder="1" applyAlignment="1">
      <alignment horizontal="center" vertical="center"/>
    </xf>
    <xf numFmtId="0" fontId="96" fillId="0" borderId="0" xfId="3" applyFont="1" applyAlignment="1">
      <alignment horizontal="left" vertical="center" wrapText="1"/>
    </xf>
    <xf numFmtId="0" fontId="24" fillId="0" borderId="0" xfId="8" applyFont="1" applyFill="1" applyAlignment="1">
      <alignment horizontal="left" vertical="top" wrapText="1"/>
    </xf>
    <xf numFmtId="0" fontId="98" fillId="3" borderId="0" xfId="8" applyFont="1" applyFill="1" applyBorder="1" applyAlignment="1">
      <alignment horizontal="center" vertical="center"/>
    </xf>
    <xf numFmtId="0" fontId="98" fillId="3" borderId="0" xfId="3063" applyFont="1" applyFill="1" applyBorder="1" applyAlignment="1">
      <alignment horizontal="center" vertical="center"/>
    </xf>
    <xf numFmtId="0" fontId="24" fillId="0" borderId="1" xfId="8" applyFont="1" applyFill="1" applyBorder="1" applyAlignment="1">
      <alignment horizontal="left" vertical="center" wrapText="1"/>
    </xf>
  </cellXfs>
  <cellStyles count="4957">
    <cellStyle name="?鹎%U龡&amp;H齲_x0001_C铣_x0014__x0007__x0001__x0001_" xfId="38"/>
    <cellStyle name="?鹎%U龡&amp;H齲_x0001_C铣_x0014__x0007__x0001__x0001_ 2" xfId="39"/>
    <cellStyle name="?鹎%U龡&amp;H齲_x0001_C铣_x0014__x0007__x0001__x0001_ 2 2" xfId="40"/>
    <cellStyle name="?鹎%U龡&amp;H齲_x0001_C铣_x0014__x0007__x0001__x0001_ 2 2 10" xfId="41"/>
    <cellStyle name="?鹎%U龡&amp;H齲_x0001_C铣_x0014__x0007__x0001__x0001_ 2 2 10 2" xfId="42"/>
    <cellStyle name="?鹎%U龡&amp;H齲_x0001_C铣_x0014__x0007__x0001__x0001_ 2 2 11" xfId="43"/>
    <cellStyle name="?鹎%U龡&amp;H齲_x0001_C铣_x0014__x0007__x0001__x0001_ 2 2 11 2" xfId="44"/>
    <cellStyle name="?鹎%U龡&amp;H齲_x0001_C铣_x0014__x0007__x0001__x0001_ 2 2 12" xfId="45"/>
    <cellStyle name="?鹎%U龡&amp;H齲_x0001_C铣_x0014__x0007__x0001__x0001_ 2 2 2" xfId="46"/>
    <cellStyle name="?鹎%U龡&amp;H齲_x0001_C铣_x0014__x0007__x0001__x0001_ 2 2 2 10" xfId="47"/>
    <cellStyle name="?鹎%U龡&amp;H齲_x0001_C铣_x0014__x0007__x0001__x0001_ 2 2 2 2" xfId="48"/>
    <cellStyle name="?鹎%U龡&amp;H齲_x0001_C铣_x0014__x0007__x0001__x0001_ 2 2 2 2 2" xfId="49"/>
    <cellStyle name="?鹎%U龡&amp;H齲_x0001_C铣_x0014__x0007__x0001__x0001_ 2 2 2 2 2 2" xfId="50"/>
    <cellStyle name="?鹎%U龡&amp;H齲_x0001_C铣_x0014__x0007__x0001__x0001_ 2 2 2 2 2 2 2" xfId="51"/>
    <cellStyle name="?鹎%U龡&amp;H齲_x0001_C铣_x0014__x0007__x0001__x0001_ 2 2 2 2 2 3" xfId="52"/>
    <cellStyle name="?鹎%U龡&amp;H齲_x0001_C铣_x0014__x0007__x0001__x0001_ 2 2 2 2 2 3 2" xfId="53"/>
    <cellStyle name="?鹎%U龡&amp;H齲_x0001_C铣_x0014__x0007__x0001__x0001_ 2 2 2 2 2 4" xfId="54"/>
    <cellStyle name="?鹎%U龡&amp;H齲_x0001_C铣_x0014__x0007__x0001__x0001_ 2 2 2 2 2 4 2" xfId="55"/>
    <cellStyle name="?鹎%U龡&amp;H齲_x0001_C铣_x0014__x0007__x0001__x0001_ 2 2 2 2 2 5" xfId="56"/>
    <cellStyle name="?鹎%U龡&amp;H齲_x0001_C铣_x0014__x0007__x0001__x0001_ 2 2 2 2 2_2015财政决算公开" xfId="57"/>
    <cellStyle name="?鹎%U龡&amp;H齲_x0001_C铣_x0014__x0007__x0001__x0001_ 2 2 2 2 3" xfId="58"/>
    <cellStyle name="?鹎%U龡&amp;H齲_x0001_C铣_x0014__x0007__x0001__x0001_ 2 2 2 2 3 2" xfId="59"/>
    <cellStyle name="?鹎%U龡&amp;H齲_x0001_C铣_x0014__x0007__x0001__x0001_ 2 2 2 2 3 2 2" xfId="60"/>
    <cellStyle name="?鹎%U龡&amp;H齲_x0001_C铣_x0014__x0007__x0001__x0001_ 2 2 2 2 3 3" xfId="61"/>
    <cellStyle name="?鹎%U龡&amp;H齲_x0001_C铣_x0014__x0007__x0001__x0001_ 2 2 2 2 3 3 2" xfId="62"/>
    <cellStyle name="?鹎%U龡&amp;H齲_x0001_C铣_x0014__x0007__x0001__x0001_ 2 2 2 2 3 4" xfId="63"/>
    <cellStyle name="?鹎%U龡&amp;H齲_x0001_C铣_x0014__x0007__x0001__x0001_ 2 2 2 2 3_2015财政决算公开" xfId="64"/>
    <cellStyle name="?鹎%U龡&amp;H齲_x0001_C铣_x0014__x0007__x0001__x0001_ 2 2 2 2 4" xfId="65"/>
    <cellStyle name="?鹎%U龡&amp;H齲_x0001_C铣_x0014__x0007__x0001__x0001_ 2 2 2 2 4 2" xfId="66"/>
    <cellStyle name="?鹎%U龡&amp;H齲_x0001_C铣_x0014__x0007__x0001__x0001_ 2 2 2 2 4 2 2" xfId="67"/>
    <cellStyle name="?鹎%U龡&amp;H齲_x0001_C铣_x0014__x0007__x0001__x0001_ 2 2 2 2 4 3" xfId="68"/>
    <cellStyle name="?鹎%U龡&amp;H齲_x0001_C铣_x0014__x0007__x0001__x0001_ 2 2 2 2 4 3 2" xfId="69"/>
    <cellStyle name="?鹎%U龡&amp;H齲_x0001_C铣_x0014__x0007__x0001__x0001_ 2 2 2 2 4 4" xfId="70"/>
    <cellStyle name="?鹎%U龡&amp;H齲_x0001_C铣_x0014__x0007__x0001__x0001_ 2 2 2 2 4 4 2" xfId="71"/>
    <cellStyle name="?鹎%U龡&amp;H齲_x0001_C铣_x0014__x0007__x0001__x0001_ 2 2 2 2 4 5" xfId="72"/>
    <cellStyle name="?鹎%U龡&amp;H齲_x0001_C铣_x0014__x0007__x0001__x0001_ 2 2 2 2 4_2015财政决算公开" xfId="73"/>
    <cellStyle name="?鹎%U龡&amp;H齲_x0001_C铣_x0014__x0007__x0001__x0001_ 2 2 2 2 5" xfId="74"/>
    <cellStyle name="?鹎%U龡&amp;H齲_x0001_C铣_x0014__x0007__x0001__x0001_ 2 2 2 2 5 2" xfId="75"/>
    <cellStyle name="?鹎%U龡&amp;H齲_x0001_C铣_x0014__x0007__x0001__x0001_ 2 2 2 2 6" xfId="76"/>
    <cellStyle name="?鹎%U龡&amp;H齲_x0001_C铣_x0014__x0007__x0001__x0001_ 2 2 2 2 6 2" xfId="77"/>
    <cellStyle name="?鹎%U龡&amp;H齲_x0001_C铣_x0014__x0007__x0001__x0001_ 2 2 2 2 7" xfId="78"/>
    <cellStyle name="?鹎%U龡&amp;H齲_x0001_C铣_x0014__x0007__x0001__x0001_ 2 2 2 2 7 2" xfId="79"/>
    <cellStyle name="?鹎%U龡&amp;H齲_x0001_C铣_x0014__x0007__x0001__x0001_ 2 2 2 2 8" xfId="80"/>
    <cellStyle name="?鹎%U龡&amp;H齲_x0001_C铣_x0014__x0007__x0001__x0001_ 2 2 2 2_2015财政决算公开" xfId="81"/>
    <cellStyle name="?鹎%U龡&amp;H齲_x0001_C铣_x0014__x0007__x0001__x0001_ 2 2 2 3" xfId="82"/>
    <cellStyle name="?鹎%U龡&amp;H齲_x0001_C铣_x0014__x0007__x0001__x0001_ 2 2 2 3 2" xfId="83"/>
    <cellStyle name="?鹎%U龡&amp;H齲_x0001_C铣_x0014__x0007__x0001__x0001_ 2 2 2 3 2 2" xfId="84"/>
    <cellStyle name="?鹎%U龡&amp;H齲_x0001_C铣_x0014__x0007__x0001__x0001_ 2 2 2 3 3" xfId="85"/>
    <cellStyle name="?鹎%U龡&amp;H齲_x0001_C铣_x0014__x0007__x0001__x0001_ 2 2 2 3 3 2" xfId="86"/>
    <cellStyle name="?鹎%U龡&amp;H齲_x0001_C铣_x0014__x0007__x0001__x0001_ 2 2 2 3 4" xfId="87"/>
    <cellStyle name="?鹎%U龡&amp;H齲_x0001_C铣_x0014__x0007__x0001__x0001_ 2 2 2 3 4 2" xfId="88"/>
    <cellStyle name="?鹎%U龡&amp;H齲_x0001_C铣_x0014__x0007__x0001__x0001_ 2 2 2 3 5" xfId="89"/>
    <cellStyle name="?鹎%U龡&amp;H齲_x0001_C铣_x0014__x0007__x0001__x0001_ 2 2 2 3_2015财政决算公开" xfId="90"/>
    <cellStyle name="?鹎%U龡&amp;H齲_x0001_C铣_x0014__x0007__x0001__x0001_ 2 2 2 4" xfId="91"/>
    <cellStyle name="?鹎%U龡&amp;H齲_x0001_C铣_x0014__x0007__x0001__x0001_ 2 2 2 4 2" xfId="92"/>
    <cellStyle name="?鹎%U龡&amp;H齲_x0001_C铣_x0014__x0007__x0001__x0001_ 2 2 2 4 2 2" xfId="93"/>
    <cellStyle name="?鹎%U龡&amp;H齲_x0001_C铣_x0014__x0007__x0001__x0001_ 2 2 2 4 3" xfId="94"/>
    <cellStyle name="?鹎%U龡&amp;H齲_x0001_C铣_x0014__x0007__x0001__x0001_ 2 2 2 4 3 2" xfId="95"/>
    <cellStyle name="?鹎%U龡&amp;H齲_x0001_C铣_x0014__x0007__x0001__x0001_ 2 2 2 4 4" xfId="96"/>
    <cellStyle name="?鹎%U龡&amp;H齲_x0001_C铣_x0014__x0007__x0001__x0001_ 2 2 2 4 4 2" xfId="97"/>
    <cellStyle name="?鹎%U龡&amp;H齲_x0001_C铣_x0014__x0007__x0001__x0001_ 2 2 2 4 5" xfId="98"/>
    <cellStyle name="?鹎%U龡&amp;H齲_x0001_C铣_x0014__x0007__x0001__x0001_ 2 2 2 4_2015财政决算公开" xfId="99"/>
    <cellStyle name="?鹎%U龡&amp;H齲_x0001_C铣_x0014__x0007__x0001__x0001_ 2 2 2 5" xfId="100"/>
    <cellStyle name="?鹎%U龡&amp;H齲_x0001_C铣_x0014__x0007__x0001__x0001_ 2 2 2 5 2" xfId="101"/>
    <cellStyle name="?鹎%U龡&amp;H齲_x0001_C铣_x0014__x0007__x0001__x0001_ 2 2 2 5 2 2" xfId="102"/>
    <cellStyle name="?鹎%U龡&amp;H齲_x0001_C铣_x0014__x0007__x0001__x0001_ 2 2 2 5 3" xfId="103"/>
    <cellStyle name="?鹎%U龡&amp;H齲_x0001_C铣_x0014__x0007__x0001__x0001_ 2 2 2 5 3 2" xfId="104"/>
    <cellStyle name="?鹎%U龡&amp;H齲_x0001_C铣_x0014__x0007__x0001__x0001_ 2 2 2 5 4" xfId="105"/>
    <cellStyle name="?鹎%U龡&amp;H齲_x0001_C铣_x0014__x0007__x0001__x0001_ 2 2 2 5_2015财政决算公开" xfId="106"/>
    <cellStyle name="?鹎%U龡&amp;H齲_x0001_C铣_x0014__x0007__x0001__x0001_ 2 2 2 6" xfId="107"/>
    <cellStyle name="?鹎%U龡&amp;H齲_x0001_C铣_x0014__x0007__x0001__x0001_ 2 2 2 6 2" xfId="108"/>
    <cellStyle name="?鹎%U龡&amp;H齲_x0001_C铣_x0014__x0007__x0001__x0001_ 2 2 2 6 2 2" xfId="109"/>
    <cellStyle name="?鹎%U龡&amp;H齲_x0001_C铣_x0014__x0007__x0001__x0001_ 2 2 2 6 3" xfId="110"/>
    <cellStyle name="?鹎%U龡&amp;H齲_x0001_C铣_x0014__x0007__x0001__x0001_ 2 2 2 6 3 2" xfId="111"/>
    <cellStyle name="?鹎%U龡&amp;H齲_x0001_C铣_x0014__x0007__x0001__x0001_ 2 2 2 6 4" xfId="112"/>
    <cellStyle name="?鹎%U龡&amp;H齲_x0001_C铣_x0014__x0007__x0001__x0001_ 2 2 2 6 4 2" xfId="113"/>
    <cellStyle name="?鹎%U龡&amp;H齲_x0001_C铣_x0014__x0007__x0001__x0001_ 2 2 2 6 5" xfId="114"/>
    <cellStyle name="?鹎%U龡&amp;H齲_x0001_C铣_x0014__x0007__x0001__x0001_ 2 2 2 6_2015财政决算公开" xfId="115"/>
    <cellStyle name="?鹎%U龡&amp;H齲_x0001_C铣_x0014__x0007__x0001__x0001_ 2 2 2 7" xfId="116"/>
    <cellStyle name="?鹎%U龡&amp;H齲_x0001_C铣_x0014__x0007__x0001__x0001_ 2 2 2 7 2" xfId="117"/>
    <cellStyle name="?鹎%U龡&amp;H齲_x0001_C铣_x0014__x0007__x0001__x0001_ 2 2 2 8" xfId="118"/>
    <cellStyle name="?鹎%U龡&amp;H齲_x0001_C铣_x0014__x0007__x0001__x0001_ 2 2 2 8 2" xfId="119"/>
    <cellStyle name="?鹎%U龡&amp;H齲_x0001_C铣_x0014__x0007__x0001__x0001_ 2 2 2 9" xfId="120"/>
    <cellStyle name="?鹎%U龡&amp;H齲_x0001_C铣_x0014__x0007__x0001__x0001_ 2 2 2 9 2" xfId="121"/>
    <cellStyle name="?鹎%U龡&amp;H齲_x0001_C铣_x0014__x0007__x0001__x0001_ 2 2 2_2015财政决算公开" xfId="122"/>
    <cellStyle name="?鹎%U龡&amp;H齲_x0001_C铣_x0014__x0007__x0001__x0001_ 2 2 3" xfId="123"/>
    <cellStyle name="?鹎%U龡&amp;H齲_x0001_C铣_x0014__x0007__x0001__x0001_ 2 2 3 2" xfId="124"/>
    <cellStyle name="?鹎%U龡&amp;H齲_x0001_C铣_x0014__x0007__x0001__x0001_ 2 2 3 2 2" xfId="125"/>
    <cellStyle name="?鹎%U龡&amp;H齲_x0001_C铣_x0014__x0007__x0001__x0001_ 2 2 3 2 2 2" xfId="126"/>
    <cellStyle name="?鹎%U龡&amp;H齲_x0001_C铣_x0014__x0007__x0001__x0001_ 2 2 3 2 3" xfId="127"/>
    <cellStyle name="?鹎%U龡&amp;H齲_x0001_C铣_x0014__x0007__x0001__x0001_ 2 2 3 2 3 2" xfId="128"/>
    <cellStyle name="?鹎%U龡&amp;H齲_x0001_C铣_x0014__x0007__x0001__x0001_ 2 2 3 2 4" xfId="129"/>
    <cellStyle name="?鹎%U龡&amp;H齲_x0001_C铣_x0014__x0007__x0001__x0001_ 2 2 3 2 4 2" xfId="130"/>
    <cellStyle name="?鹎%U龡&amp;H齲_x0001_C铣_x0014__x0007__x0001__x0001_ 2 2 3 2 5" xfId="131"/>
    <cellStyle name="?鹎%U龡&amp;H齲_x0001_C铣_x0014__x0007__x0001__x0001_ 2 2 3 2_2015财政决算公开" xfId="132"/>
    <cellStyle name="?鹎%U龡&amp;H齲_x0001_C铣_x0014__x0007__x0001__x0001_ 2 2 3 3" xfId="133"/>
    <cellStyle name="?鹎%U龡&amp;H齲_x0001_C铣_x0014__x0007__x0001__x0001_ 2 2 3 3 2" xfId="134"/>
    <cellStyle name="?鹎%U龡&amp;H齲_x0001_C铣_x0014__x0007__x0001__x0001_ 2 2 3 3 2 2" xfId="135"/>
    <cellStyle name="?鹎%U龡&amp;H齲_x0001_C铣_x0014__x0007__x0001__x0001_ 2 2 3 3 3" xfId="136"/>
    <cellStyle name="?鹎%U龡&amp;H齲_x0001_C铣_x0014__x0007__x0001__x0001_ 2 2 3 3 3 2" xfId="137"/>
    <cellStyle name="?鹎%U龡&amp;H齲_x0001_C铣_x0014__x0007__x0001__x0001_ 2 2 3 3 4" xfId="138"/>
    <cellStyle name="?鹎%U龡&amp;H齲_x0001_C铣_x0014__x0007__x0001__x0001_ 2 2 3 3_2015财政决算公开" xfId="139"/>
    <cellStyle name="?鹎%U龡&amp;H齲_x0001_C铣_x0014__x0007__x0001__x0001_ 2 2 3 4" xfId="140"/>
    <cellStyle name="?鹎%U龡&amp;H齲_x0001_C铣_x0014__x0007__x0001__x0001_ 2 2 3 4 2" xfId="141"/>
    <cellStyle name="?鹎%U龡&amp;H齲_x0001_C铣_x0014__x0007__x0001__x0001_ 2 2 3 4 2 2" xfId="142"/>
    <cellStyle name="?鹎%U龡&amp;H齲_x0001_C铣_x0014__x0007__x0001__x0001_ 2 2 3 4 3" xfId="143"/>
    <cellStyle name="?鹎%U龡&amp;H齲_x0001_C铣_x0014__x0007__x0001__x0001_ 2 2 3 4 3 2" xfId="144"/>
    <cellStyle name="?鹎%U龡&amp;H齲_x0001_C铣_x0014__x0007__x0001__x0001_ 2 2 3 4 4" xfId="145"/>
    <cellStyle name="?鹎%U龡&amp;H齲_x0001_C铣_x0014__x0007__x0001__x0001_ 2 2 3 4 4 2" xfId="146"/>
    <cellStyle name="?鹎%U龡&amp;H齲_x0001_C铣_x0014__x0007__x0001__x0001_ 2 2 3 4 5" xfId="147"/>
    <cellStyle name="?鹎%U龡&amp;H齲_x0001_C铣_x0014__x0007__x0001__x0001_ 2 2 3 4_2015财政决算公开" xfId="148"/>
    <cellStyle name="?鹎%U龡&amp;H齲_x0001_C铣_x0014__x0007__x0001__x0001_ 2 2 3 5" xfId="149"/>
    <cellStyle name="?鹎%U龡&amp;H齲_x0001_C铣_x0014__x0007__x0001__x0001_ 2 2 3 5 2" xfId="150"/>
    <cellStyle name="?鹎%U龡&amp;H齲_x0001_C铣_x0014__x0007__x0001__x0001_ 2 2 3 6" xfId="151"/>
    <cellStyle name="?鹎%U龡&amp;H齲_x0001_C铣_x0014__x0007__x0001__x0001_ 2 2 3 6 2" xfId="152"/>
    <cellStyle name="?鹎%U龡&amp;H齲_x0001_C铣_x0014__x0007__x0001__x0001_ 2 2 3 7" xfId="153"/>
    <cellStyle name="?鹎%U龡&amp;H齲_x0001_C铣_x0014__x0007__x0001__x0001_ 2 2 3 7 2" xfId="154"/>
    <cellStyle name="?鹎%U龡&amp;H齲_x0001_C铣_x0014__x0007__x0001__x0001_ 2 2 3 8" xfId="155"/>
    <cellStyle name="?鹎%U龡&amp;H齲_x0001_C铣_x0014__x0007__x0001__x0001_ 2 2 3_2015财政决算公开" xfId="156"/>
    <cellStyle name="?鹎%U龡&amp;H齲_x0001_C铣_x0014__x0007__x0001__x0001_ 2 2 4" xfId="157"/>
    <cellStyle name="?鹎%U龡&amp;H齲_x0001_C铣_x0014__x0007__x0001__x0001_ 2 2 4 2" xfId="158"/>
    <cellStyle name="?鹎%U龡&amp;H齲_x0001_C铣_x0014__x0007__x0001__x0001_ 2 2 4 2 2" xfId="159"/>
    <cellStyle name="?鹎%U龡&amp;H齲_x0001_C铣_x0014__x0007__x0001__x0001_ 2 2 4 3" xfId="160"/>
    <cellStyle name="?鹎%U龡&amp;H齲_x0001_C铣_x0014__x0007__x0001__x0001_ 2 2 4 3 2" xfId="161"/>
    <cellStyle name="?鹎%U龡&amp;H齲_x0001_C铣_x0014__x0007__x0001__x0001_ 2 2 4 4" xfId="162"/>
    <cellStyle name="?鹎%U龡&amp;H齲_x0001_C铣_x0014__x0007__x0001__x0001_ 2 2 4 4 2" xfId="163"/>
    <cellStyle name="?鹎%U龡&amp;H齲_x0001_C铣_x0014__x0007__x0001__x0001_ 2 2 4 5" xfId="164"/>
    <cellStyle name="?鹎%U龡&amp;H齲_x0001_C铣_x0014__x0007__x0001__x0001_ 2 2 4_2015财政决算公开" xfId="165"/>
    <cellStyle name="?鹎%U龡&amp;H齲_x0001_C铣_x0014__x0007__x0001__x0001_ 2 2 5" xfId="166"/>
    <cellStyle name="?鹎%U龡&amp;H齲_x0001_C铣_x0014__x0007__x0001__x0001_ 2 2 5 2" xfId="167"/>
    <cellStyle name="?鹎%U龡&amp;H齲_x0001_C铣_x0014__x0007__x0001__x0001_ 2 2 5 2 2" xfId="168"/>
    <cellStyle name="?鹎%U龡&amp;H齲_x0001_C铣_x0014__x0007__x0001__x0001_ 2 2 5 3" xfId="169"/>
    <cellStyle name="?鹎%U龡&amp;H齲_x0001_C铣_x0014__x0007__x0001__x0001_ 2 2 5 3 2" xfId="170"/>
    <cellStyle name="?鹎%U龡&amp;H齲_x0001_C铣_x0014__x0007__x0001__x0001_ 2 2 5 4" xfId="171"/>
    <cellStyle name="?鹎%U龡&amp;H齲_x0001_C铣_x0014__x0007__x0001__x0001_ 2 2 5 4 2" xfId="172"/>
    <cellStyle name="?鹎%U龡&amp;H齲_x0001_C铣_x0014__x0007__x0001__x0001_ 2 2 5 5" xfId="173"/>
    <cellStyle name="?鹎%U龡&amp;H齲_x0001_C铣_x0014__x0007__x0001__x0001_ 2 2 5_2015财政决算公开" xfId="174"/>
    <cellStyle name="?鹎%U龡&amp;H齲_x0001_C铣_x0014__x0007__x0001__x0001_ 2 2 6" xfId="175"/>
    <cellStyle name="?鹎%U龡&amp;H齲_x0001_C铣_x0014__x0007__x0001__x0001_ 2 2 6 2" xfId="176"/>
    <cellStyle name="?鹎%U龡&amp;H齲_x0001_C铣_x0014__x0007__x0001__x0001_ 2 2 6 2 2" xfId="177"/>
    <cellStyle name="?鹎%U龡&amp;H齲_x0001_C铣_x0014__x0007__x0001__x0001_ 2 2 6 3" xfId="178"/>
    <cellStyle name="?鹎%U龡&amp;H齲_x0001_C铣_x0014__x0007__x0001__x0001_ 2 2 6 3 2" xfId="179"/>
    <cellStyle name="?鹎%U龡&amp;H齲_x0001_C铣_x0014__x0007__x0001__x0001_ 2 2 6 4" xfId="180"/>
    <cellStyle name="?鹎%U龡&amp;H齲_x0001_C铣_x0014__x0007__x0001__x0001_ 2 2 6_2015财政决算公开" xfId="181"/>
    <cellStyle name="?鹎%U龡&amp;H齲_x0001_C铣_x0014__x0007__x0001__x0001_ 2 2 7" xfId="182"/>
    <cellStyle name="?鹎%U龡&amp;H齲_x0001_C铣_x0014__x0007__x0001__x0001_ 2 2 7 2" xfId="183"/>
    <cellStyle name="?鹎%U龡&amp;H齲_x0001_C铣_x0014__x0007__x0001__x0001_ 2 2 7 2 2" xfId="184"/>
    <cellStyle name="?鹎%U龡&amp;H齲_x0001_C铣_x0014__x0007__x0001__x0001_ 2 2 7 3" xfId="185"/>
    <cellStyle name="?鹎%U龡&amp;H齲_x0001_C铣_x0014__x0007__x0001__x0001_ 2 2 7 3 2" xfId="186"/>
    <cellStyle name="?鹎%U龡&amp;H齲_x0001_C铣_x0014__x0007__x0001__x0001_ 2 2 7 4" xfId="187"/>
    <cellStyle name="?鹎%U龡&amp;H齲_x0001_C铣_x0014__x0007__x0001__x0001_ 2 2 7 4 2" xfId="188"/>
    <cellStyle name="?鹎%U龡&amp;H齲_x0001_C铣_x0014__x0007__x0001__x0001_ 2 2 7 5" xfId="189"/>
    <cellStyle name="?鹎%U龡&amp;H齲_x0001_C铣_x0014__x0007__x0001__x0001_ 2 2 7_2015财政决算公开" xfId="190"/>
    <cellStyle name="?鹎%U龡&amp;H齲_x0001_C铣_x0014__x0007__x0001__x0001_ 2 2 8" xfId="191"/>
    <cellStyle name="?鹎%U龡&amp;H齲_x0001_C铣_x0014__x0007__x0001__x0001_ 2 2 8 2" xfId="192"/>
    <cellStyle name="?鹎%U龡&amp;H齲_x0001_C铣_x0014__x0007__x0001__x0001_ 2 2 9" xfId="193"/>
    <cellStyle name="?鹎%U龡&amp;H齲_x0001_C铣_x0014__x0007__x0001__x0001_ 2 2 9 2" xfId="194"/>
    <cellStyle name="?鹎%U龡&amp;H齲_x0001_C铣_x0014__x0007__x0001__x0001_ 2 2_2015财政决算公开" xfId="195"/>
    <cellStyle name="?鹎%U龡&amp;H齲_x0001_C铣_x0014__x0007__x0001__x0001_ 2 3" xfId="196"/>
    <cellStyle name="?鹎%U龡&amp;H齲_x0001_C铣_x0014__x0007__x0001__x0001_ 2 3 10" xfId="197"/>
    <cellStyle name="?鹎%U龡&amp;H齲_x0001_C铣_x0014__x0007__x0001__x0001_ 2 3 2" xfId="198"/>
    <cellStyle name="?鹎%U龡&amp;H齲_x0001_C铣_x0014__x0007__x0001__x0001_ 2 3 2 2" xfId="199"/>
    <cellStyle name="?鹎%U龡&amp;H齲_x0001_C铣_x0014__x0007__x0001__x0001_ 2 3 2 2 2" xfId="200"/>
    <cellStyle name="?鹎%U龡&amp;H齲_x0001_C铣_x0014__x0007__x0001__x0001_ 2 3 2 2 2 2" xfId="201"/>
    <cellStyle name="?鹎%U龡&amp;H齲_x0001_C铣_x0014__x0007__x0001__x0001_ 2 3 2 2 3" xfId="202"/>
    <cellStyle name="?鹎%U龡&amp;H齲_x0001_C铣_x0014__x0007__x0001__x0001_ 2 3 2 2 3 2" xfId="203"/>
    <cellStyle name="?鹎%U龡&amp;H齲_x0001_C铣_x0014__x0007__x0001__x0001_ 2 3 2 2 4" xfId="204"/>
    <cellStyle name="?鹎%U龡&amp;H齲_x0001_C铣_x0014__x0007__x0001__x0001_ 2 3 2 2 4 2" xfId="205"/>
    <cellStyle name="?鹎%U龡&amp;H齲_x0001_C铣_x0014__x0007__x0001__x0001_ 2 3 2 2 5" xfId="206"/>
    <cellStyle name="?鹎%U龡&amp;H齲_x0001_C铣_x0014__x0007__x0001__x0001_ 2 3 2 2_2015财政决算公开" xfId="207"/>
    <cellStyle name="?鹎%U龡&amp;H齲_x0001_C铣_x0014__x0007__x0001__x0001_ 2 3 2 3" xfId="208"/>
    <cellStyle name="?鹎%U龡&amp;H齲_x0001_C铣_x0014__x0007__x0001__x0001_ 2 3 2 3 2" xfId="209"/>
    <cellStyle name="?鹎%U龡&amp;H齲_x0001_C铣_x0014__x0007__x0001__x0001_ 2 3 2 3 2 2" xfId="210"/>
    <cellStyle name="?鹎%U龡&amp;H齲_x0001_C铣_x0014__x0007__x0001__x0001_ 2 3 2 3 3" xfId="211"/>
    <cellStyle name="?鹎%U龡&amp;H齲_x0001_C铣_x0014__x0007__x0001__x0001_ 2 3 2 3 3 2" xfId="212"/>
    <cellStyle name="?鹎%U龡&amp;H齲_x0001_C铣_x0014__x0007__x0001__x0001_ 2 3 2 3 4" xfId="213"/>
    <cellStyle name="?鹎%U龡&amp;H齲_x0001_C铣_x0014__x0007__x0001__x0001_ 2 3 2 3_2015财政决算公开" xfId="214"/>
    <cellStyle name="?鹎%U龡&amp;H齲_x0001_C铣_x0014__x0007__x0001__x0001_ 2 3 2 4" xfId="215"/>
    <cellStyle name="?鹎%U龡&amp;H齲_x0001_C铣_x0014__x0007__x0001__x0001_ 2 3 2 4 2" xfId="216"/>
    <cellStyle name="?鹎%U龡&amp;H齲_x0001_C铣_x0014__x0007__x0001__x0001_ 2 3 2 4 2 2" xfId="217"/>
    <cellStyle name="?鹎%U龡&amp;H齲_x0001_C铣_x0014__x0007__x0001__x0001_ 2 3 2 4 3" xfId="218"/>
    <cellStyle name="?鹎%U龡&amp;H齲_x0001_C铣_x0014__x0007__x0001__x0001_ 2 3 2 4 3 2" xfId="219"/>
    <cellStyle name="?鹎%U龡&amp;H齲_x0001_C铣_x0014__x0007__x0001__x0001_ 2 3 2 4 4" xfId="220"/>
    <cellStyle name="?鹎%U龡&amp;H齲_x0001_C铣_x0014__x0007__x0001__x0001_ 2 3 2 4 4 2" xfId="221"/>
    <cellStyle name="?鹎%U龡&amp;H齲_x0001_C铣_x0014__x0007__x0001__x0001_ 2 3 2 4 5" xfId="222"/>
    <cellStyle name="?鹎%U龡&amp;H齲_x0001_C铣_x0014__x0007__x0001__x0001_ 2 3 2 4_2015财政决算公开" xfId="223"/>
    <cellStyle name="?鹎%U龡&amp;H齲_x0001_C铣_x0014__x0007__x0001__x0001_ 2 3 2 5" xfId="224"/>
    <cellStyle name="?鹎%U龡&amp;H齲_x0001_C铣_x0014__x0007__x0001__x0001_ 2 3 2 5 2" xfId="225"/>
    <cellStyle name="?鹎%U龡&amp;H齲_x0001_C铣_x0014__x0007__x0001__x0001_ 2 3 2 6" xfId="226"/>
    <cellStyle name="?鹎%U龡&amp;H齲_x0001_C铣_x0014__x0007__x0001__x0001_ 2 3 2 6 2" xfId="227"/>
    <cellStyle name="?鹎%U龡&amp;H齲_x0001_C铣_x0014__x0007__x0001__x0001_ 2 3 2 7" xfId="228"/>
    <cellStyle name="?鹎%U龡&amp;H齲_x0001_C铣_x0014__x0007__x0001__x0001_ 2 3 2 7 2" xfId="229"/>
    <cellStyle name="?鹎%U龡&amp;H齲_x0001_C铣_x0014__x0007__x0001__x0001_ 2 3 2 8" xfId="230"/>
    <cellStyle name="?鹎%U龡&amp;H齲_x0001_C铣_x0014__x0007__x0001__x0001_ 2 3 2_2015财政决算公开" xfId="231"/>
    <cellStyle name="?鹎%U龡&amp;H齲_x0001_C铣_x0014__x0007__x0001__x0001_ 2 3 3" xfId="232"/>
    <cellStyle name="?鹎%U龡&amp;H齲_x0001_C铣_x0014__x0007__x0001__x0001_ 2 3 3 2" xfId="233"/>
    <cellStyle name="?鹎%U龡&amp;H齲_x0001_C铣_x0014__x0007__x0001__x0001_ 2 3 3 2 2" xfId="234"/>
    <cellStyle name="?鹎%U龡&amp;H齲_x0001_C铣_x0014__x0007__x0001__x0001_ 2 3 3 3" xfId="235"/>
    <cellStyle name="?鹎%U龡&amp;H齲_x0001_C铣_x0014__x0007__x0001__x0001_ 2 3 3 3 2" xfId="236"/>
    <cellStyle name="?鹎%U龡&amp;H齲_x0001_C铣_x0014__x0007__x0001__x0001_ 2 3 3 4" xfId="237"/>
    <cellStyle name="?鹎%U龡&amp;H齲_x0001_C铣_x0014__x0007__x0001__x0001_ 2 3 3 4 2" xfId="238"/>
    <cellStyle name="?鹎%U龡&amp;H齲_x0001_C铣_x0014__x0007__x0001__x0001_ 2 3 3 5" xfId="239"/>
    <cellStyle name="?鹎%U龡&amp;H齲_x0001_C铣_x0014__x0007__x0001__x0001_ 2 3 3_2015财政决算公开" xfId="240"/>
    <cellStyle name="?鹎%U龡&amp;H齲_x0001_C铣_x0014__x0007__x0001__x0001_ 2 3 4" xfId="241"/>
    <cellStyle name="?鹎%U龡&amp;H齲_x0001_C铣_x0014__x0007__x0001__x0001_ 2 3 4 2" xfId="242"/>
    <cellStyle name="?鹎%U龡&amp;H齲_x0001_C铣_x0014__x0007__x0001__x0001_ 2 3 4 2 2" xfId="243"/>
    <cellStyle name="?鹎%U龡&amp;H齲_x0001_C铣_x0014__x0007__x0001__x0001_ 2 3 4 3" xfId="244"/>
    <cellStyle name="?鹎%U龡&amp;H齲_x0001_C铣_x0014__x0007__x0001__x0001_ 2 3 4 3 2" xfId="245"/>
    <cellStyle name="?鹎%U龡&amp;H齲_x0001_C铣_x0014__x0007__x0001__x0001_ 2 3 4 4" xfId="246"/>
    <cellStyle name="?鹎%U龡&amp;H齲_x0001_C铣_x0014__x0007__x0001__x0001_ 2 3 4 4 2" xfId="247"/>
    <cellStyle name="?鹎%U龡&amp;H齲_x0001_C铣_x0014__x0007__x0001__x0001_ 2 3 4 5" xfId="248"/>
    <cellStyle name="?鹎%U龡&amp;H齲_x0001_C铣_x0014__x0007__x0001__x0001_ 2 3 4_2015财政决算公开" xfId="249"/>
    <cellStyle name="?鹎%U龡&amp;H齲_x0001_C铣_x0014__x0007__x0001__x0001_ 2 3 5" xfId="250"/>
    <cellStyle name="?鹎%U龡&amp;H齲_x0001_C铣_x0014__x0007__x0001__x0001_ 2 3 5 2" xfId="251"/>
    <cellStyle name="?鹎%U龡&amp;H齲_x0001_C铣_x0014__x0007__x0001__x0001_ 2 3 5 2 2" xfId="252"/>
    <cellStyle name="?鹎%U龡&amp;H齲_x0001_C铣_x0014__x0007__x0001__x0001_ 2 3 5 3" xfId="253"/>
    <cellStyle name="?鹎%U龡&amp;H齲_x0001_C铣_x0014__x0007__x0001__x0001_ 2 3 5 3 2" xfId="254"/>
    <cellStyle name="?鹎%U龡&amp;H齲_x0001_C铣_x0014__x0007__x0001__x0001_ 2 3 5 4" xfId="255"/>
    <cellStyle name="?鹎%U龡&amp;H齲_x0001_C铣_x0014__x0007__x0001__x0001_ 2 3 5_2015财政决算公开" xfId="256"/>
    <cellStyle name="?鹎%U龡&amp;H齲_x0001_C铣_x0014__x0007__x0001__x0001_ 2 3 6" xfId="257"/>
    <cellStyle name="?鹎%U龡&amp;H齲_x0001_C铣_x0014__x0007__x0001__x0001_ 2 3 6 2" xfId="258"/>
    <cellStyle name="?鹎%U龡&amp;H齲_x0001_C铣_x0014__x0007__x0001__x0001_ 2 3 6 2 2" xfId="259"/>
    <cellStyle name="?鹎%U龡&amp;H齲_x0001_C铣_x0014__x0007__x0001__x0001_ 2 3 6 3" xfId="260"/>
    <cellStyle name="?鹎%U龡&amp;H齲_x0001_C铣_x0014__x0007__x0001__x0001_ 2 3 6 3 2" xfId="261"/>
    <cellStyle name="?鹎%U龡&amp;H齲_x0001_C铣_x0014__x0007__x0001__x0001_ 2 3 6 4" xfId="262"/>
    <cellStyle name="?鹎%U龡&amp;H齲_x0001_C铣_x0014__x0007__x0001__x0001_ 2 3 6 4 2" xfId="263"/>
    <cellStyle name="?鹎%U龡&amp;H齲_x0001_C铣_x0014__x0007__x0001__x0001_ 2 3 6 5" xfId="264"/>
    <cellStyle name="?鹎%U龡&amp;H齲_x0001_C铣_x0014__x0007__x0001__x0001_ 2 3 6_2015财政决算公开" xfId="265"/>
    <cellStyle name="?鹎%U龡&amp;H齲_x0001_C铣_x0014__x0007__x0001__x0001_ 2 3 7" xfId="266"/>
    <cellStyle name="?鹎%U龡&amp;H齲_x0001_C铣_x0014__x0007__x0001__x0001_ 2 3 7 2" xfId="267"/>
    <cellStyle name="?鹎%U龡&amp;H齲_x0001_C铣_x0014__x0007__x0001__x0001_ 2 3 8" xfId="268"/>
    <cellStyle name="?鹎%U龡&amp;H齲_x0001_C铣_x0014__x0007__x0001__x0001_ 2 3 8 2" xfId="269"/>
    <cellStyle name="?鹎%U龡&amp;H齲_x0001_C铣_x0014__x0007__x0001__x0001_ 2 3 9" xfId="270"/>
    <cellStyle name="?鹎%U龡&amp;H齲_x0001_C铣_x0014__x0007__x0001__x0001_ 2 3 9 2" xfId="271"/>
    <cellStyle name="?鹎%U龡&amp;H齲_x0001_C铣_x0014__x0007__x0001__x0001_ 2 3_2015财政决算公开" xfId="272"/>
    <cellStyle name="?鹎%U龡&amp;H齲_x0001_C铣_x0014__x0007__x0001__x0001_ 2 4" xfId="273"/>
    <cellStyle name="?鹎%U龡&amp;H齲_x0001_C铣_x0014__x0007__x0001__x0001_ 2 4 10" xfId="274"/>
    <cellStyle name="?鹎%U龡&amp;H齲_x0001_C铣_x0014__x0007__x0001__x0001_ 2 4 2" xfId="275"/>
    <cellStyle name="?鹎%U龡&amp;H齲_x0001_C铣_x0014__x0007__x0001__x0001_ 2 4 2 2" xfId="276"/>
    <cellStyle name="?鹎%U龡&amp;H齲_x0001_C铣_x0014__x0007__x0001__x0001_ 2 4 2 2 2" xfId="277"/>
    <cellStyle name="?鹎%U龡&amp;H齲_x0001_C铣_x0014__x0007__x0001__x0001_ 2 4 2 2 2 2" xfId="278"/>
    <cellStyle name="?鹎%U龡&amp;H齲_x0001_C铣_x0014__x0007__x0001__x0001_ 2 4 2 2 3" xfId="279"/>
    <cellStyle name="?鹎%U龡&amp;H齲_x0001_C铣_x0014__x0007__x0001__x0001_ 2 4 2 2 3 2" xfId="280"/>
    <cellStyle name="?鹎%U龡&amp;H齲_x0001_C铣_x0014__x0007__x0001__x0001_ 2 4 2 2 4" xfId="281"/>
    <cellStyle name="?鹎%U龡&amp;H齲_x0001_C铣_x0014__x0007__x0001__x0001_ 2 4 2 2 4 2" xfId="282"/>
    <cellStyle name="?鹎%U龡&amp;H齲_x0001_C铣_x0014__x0007__x0001__x0001_ 2 4 2 2 5" xfId="283"/>
    <cellStyle name="?鹎%U龡&amp;H齲_x0001_C铣_x0014__x0007__x0001__x0001_ 2 4 2 2_2015财政决算公开" xfId="284"/>
    <cellStyle name="?鹎%U龡&amp;H齲_x0001_C铣_x0014__x0007__x0001__x0001_ 2 4 2 3" xfId="285"/>
    <cellStyle name="?鹎%U龡&amp;H齲_x0001_C铣_x0014__x0007__x0001__x0001_ 2 4 2 3 2" xfId="286"/>
    <cellStyle name="?鹎%U龡&amp;H齲_x0001_C铣_x0014__x0007__x0001__x0001_ 2 4 2 3 2 2" xfId="287"/>
    <cellStyle name="?鹎%U龡&amp;H齲_x0001_C铣_x0014__x0007__x0001__x0001_ 2 4 2 3 3" xfId="288"/>
    <cellStyle name="?鹎%U龡&amp;H齲_x0001_C铣_x0014__x0007__x0001__x0001_ 2 4 2 3 3 2" xfId="289"/>
    <cellStyle name="?鹎%U龡&amp;H齲_x0001_C铣_x0014__x0007__x0001__x0001_ 2 4 2 3 4" xfId="290"/>
    <cellStyle name="?鹎%U龡&amp;H齲_x0001_C铣_x0014__x0007__x0001__x0001_ 2 4 2 3_2015财政决算公开" xfId="291"/>
    <cellStyle name="?鹎%U龡&amp;H齲_x0001_C铣_x0014__x0007__x0001__x0001_ 2 4 2 4" xfId="292"/>
    <cellStyle name="?鹎%U龡&amp;H齲_x0001_C铣_x0014__x0007__x0001__x0001_ 2 4 2 4 2" xfId="293"/>
    <cellStyle name="?鹎%U龡&amp;H齲_x0001_C铣_x0014__x0007__x0001__x0001_ 2 4 2 4 2 2" xfId="294"/>
    <cellStyle name="?鹎%U龡&amp;H齲_x0001_C铣_x0014__x0007__x0001__x0001_ 2 4 2 4 3" xfId="295"/>
    <cellStyle name="?鹎%U龡&amp;H齲_x0001_C铣_x0014__x0007__x0001__x0001_ 2 4 2 4 3 2" xfId="296"/>
    <cellStyle name="?鹎%U龡&amp;H齲_x0001_C铣_x0014__x0007__x0001__x0001_ 2 4 2 4 4" xfId="297"/>
    <cellStyle name="?鹎%U龡&amp;H齲_x0001_C铣_x0014__x0007__x0001__x0001_ 2 4 2 4 4 2" xfId="298"/>
    <cellStyle name="?鹎%U龡&amp;H齲_x0001_C铣_x0014__x0007__x0001__x0001_ 2 4 2 4 5" xfId="299"/>
    <cellStyle name="?鹎%U龡&amp;H齲_x0001_C铣_x0014__x0007__x0001__x0001_ 2 4 2 4_2015财政决算公开" xfId="300"/>
    <cellStyle name="?鹎%U龡&amp;H齲_x0001_C铣_x0014__x0007__x0001__x0001_ 2 4 2 5" xfId="301"/>
    <cellStyle name="?鹎%U龡&amp;H齲_x0001_C铣_x0014__x0007__x0001__x0001_ 2 4 2 5 2" xfId="302"/>
    <cellStyle name="?鹎%U龡&amp;H齲_x0001_C铣_x0014__x0007__x0001__x0001_ 2 4 2 6" xfId="303"/>
    <cellStyle name="?鹎%U龡&amp;H齲_x0001_C铣_x0014__x0007__x0001__x0001_ 2 4 2 6 2" xfId="304"/>
    <cellStyle name="?鹎%U龡&amp;H齲_x0001_C铣_x0014__x0007__x0001__x0001_ 2 4 2 7" xfId="305"/>
    <cellStyle name="?鹎%U龡&amp;H齲_x0001_C铣_x0014__x0007__x0001__x0001_ 2 4 2 7 2" xfId="306"/>
    <cellStyle name="?鹎%U龡&amp;H齲_x0001_C铣_x0014__x0007__x0001__x0001_ 2 4 2 8" xfId="307"/>
    <cellStyle name="?鹎%U龡&amp;H齲_x0001_C铣_x0014__x0007__x0001__x0001_ 2 4 2_2015财政决算公开" xfId="308"/>
    <cellStyle name="?鹎%U龡&amp;H齲_x0001_C铣_x0014__x0007__x0001__x0001_ 2 4 3" xfId="309"/>
    <cellStyle name="?鹎%U龡&amp;H齲_x0001_C铣_x0014__x0007__x0001__x0001_ 2 4 3 2" xfId="310"/>
    <cellStyle name="?鹎%U龡&amp;H齲_x0001_C铣_x0014__x0007__x0001__x0001_ 2 4 3 2 2" xfId="311"/>
    <cellStyle name="?鹎%U龡&amp;H齲_x0001_C铣_x0014__x0007__x0001__x0001_ 2 4 3 3" xfId="312"/>
    <cellStyle name="?鹎%U龡&amp;H齲_x0001_C铣_x0014__x0007__x0001__x0001_ 2 4 3 3 2" xfId="313"/>
    <cellStyle name="?鹎%U龡&amp;H齲_x0001_C铣_x0014__x0007__x0001__x0001_ 2 4 3 4" xfId="314"/>
    <cellStyle name="?鹎%U龡&amp;H齲_x0001_C铣_x0014__x0007__x0001__x0001_ 2 4 3 4 2" xfId="315"/>
    <cellStyle name="?鹎%U龡&amp;H齲_x0001_C铣_x0014__x0007__x0001__x0001_ 2 4 3 5" xfId="316"/>
    <cellStyle name="?鹎%U龡&amp;H齲_x0001_C铣_x0014__x0007__x0001__x0001_ 2 4 3_2015财政决算公开" xfId="317"/>
    <cellStyle name="?鹎%U龡&amp;H齲_x0001_C铣_x0014__x0007__x0001__x0001_ 2 4 4" xfId="318"/>
    <cellStyle name="?鹎%U龡&amp;H齲_x0001_C铣_x0014__x0007__x0001__x0001_ 2 4 4 2" xfId="319"/>
    <cellStyle name="?鹎%U龡&amp;H齲_x0001_C铣_x0014__x0007__x0001__x0001_ 2 4 4 2 2" xfId="320"/>
    <cellStyle name="?鹎%U龡&amp;H齲_x0001_C铣_x0014__x0007__x0001__x0001_ 2 4 4 3" xfId="321"/>
    <cellStyle name="?鹎%U龡&amp;H齲_x0001_C铣_x0014__x0007__x0001__x0001_ 2 4 4 3 2" xfId="322"/>
    <cellStyle name="?鹎%U龡&amp;H齲_x0001_C铣_x0014__x0007__x0001__x0001_ 2 4 4 4" xfId="323"/>
    <cellStyle name="?鹎%U龡&amp;H齲_x0001_C铣_x0014__x0007__x0001__x0001_ 2 4 4 4 2" xfId="324"/>
    <cellStyle name="?鹎%U龡&amp;H齲_x0001_C铣_x0014__x0007__x0001__x0001_ 2 4 4 5" xfId="325"/>
    <cellStyle name="?鹎%U龡&amp;H齲_x0001_C铣_x0014__x0007__x0001__x0001_ 2 4 4_2015财政决算公开" xfId="326"/>
    <cellStyle name="?鹎%U龡&amp;H齲_x0001_C铣_x0014__x0007__x0001__x0001_ 2 4 5" xfId="327"/>
    <cellStyle name="?鹎%U龡&amp;H齲_x0001_C铣_x0014__x0007__x0001__x0001_ 2 4 5 2" xfId="328"/>
    <cellStyle name="?鹎%U龡&amp;H齲_x0001_C铣_x0014__x0007__x0001__x0001_ 2 4 5 2 2" xfId="329"/>
    <cellStyle name="?鹎%U龡&amp;H齲_x0001_C铣_x0014__x0007__x0001__x0001_ 2 4 5 3" xfId="330"/>
    <cellStyle name="?鹎%U龡&amp;H齲_x0001_C铣_x0014__x0007__x0001__x0001_ 2 4 5 3 2" xfId="331"/>
    <cellStyle name="?鹎%U龡&amp;H齲_x0001_C铣_x0014__x0007__x0001__x0001_ 2 4 5 4" xfId="332"/>
    <cellStyle name="?鹎%U龡&amp;H齲_x0001_C铣_x0014__x0007__x0001__x0001_ 2 4 5_2015财政决算公开" xfId="333"/>
    <cellStyle name="?鹎%U龡&amp;H齲_x0001_C铣_x0014__x0007__x0001__x0001_ 2 4 6" xfId="334"/>
    <cellStyle name="?鹎%U龡&amp;H齲_x0001_C铣_x0014__x0007__x0001__x0001_ 2 4 6 2" xfId="335"/>
    <cellStyle name="?鹎%U龡&amp;H齲_x0001_C铣_x0014__x0007__x0001__x0001_ 2 4 6 2 2" xfId="336"/>
    <cellStyle name="?鹎%U龡&amp;H齲_x0001_C铣_x0014__x0007__x0001__x0001_ 2 4 6 3" xfId="337"/>
    <cellStyle name="?鹎%U龡&amp;H齲_x0001_C铣_x0014__x0007__x0001__x0001_ 2 4 6 3 2" xfId="338"/>
    <cellStyle name="?鹎%U龡&amp;H齲_x0001_C铣_x0014__x0007__x0001__x0001_ 2 4 6 4" xfId="339"/>
    <cellStyle name="?鹎%U龡&amp;H齲_x0001_C铣_x0014__x0007__x0001__x0001_ 2 4 6 4 2" xfId="340"/>
    <cellStyle name="?鹎%U龡&amp;H齲_x0001_C铣_x0014__x0007__x0001__x0001_ 2 4 6 5" xfId="341"/>
    <cellStyle name="?鹎%U龡&amp;H齲_x0001_C铣_x0014__x0007__x0001__x0001_ 2 4 6_2015财政决算公开" xfId="342"/>
    <cellStyle name="?鹎%U龡&amp;H齲_x0001_C铣_x0014__x0007__x0001__x0001_ 2 4 7" xfId="343"/>
    <cellStyle name="?鹎%U龡&amp;H齲_x0001_C铣_x0014__x0007__x0001__x0001_ 2 4 7 2" xfId="344"/>
    <cellStyle name="?鹎%U龡&amp;H齲_x0001_C铣_x0014__x0007__x0001__x0001_ 2 4 8" xfId="345"/>
    <cellStyle name="?鹎%U龡&amp;H齲_x0001_C铣_x0014__x0007__x0001__x0001_ 2 4 8 2" xfId="346"/>
    <cellStyle name="?鹎%U龡&amp;H齲_x0001_C铣_x0014__x0007__x0001__x0001_ 2 4 9" xfId="347"/>
    <cellStyle name="?鹎%U龡&amp;H齲_x0001_C铣_x0014__x0007__x0001__x0001_ 2 4 9 2" xfId="348"/>
    <cellStyle name="?鹎%U龡&amp;H齲_x0001_C铣_x0014__x0007__x0001__x0001_ 2 4_2015财政决算公开" xfId="349"/>
    <cellStyle name="?鹎%U龡&amp;H齲_x0001_C铣_x0014__x0007__x0001__x0001_ 2 5" xfId="350"/>
    <cellStyle name="?鹎%U龡&amp;H齲_x0001_C铣_x0014__x0007__x0001__x0001_ 2 5 2" xfId="351"/>
    <cellStyle name="?鹎%U龡&amp;H齲_x0001_C铣_x0014__x0007__x0001__x0001_ 2 5 2 2" xfId="352"/>
    <cellStyle name="?鹎%U龡&amp;H齲_x0001_C铣_x0014__x0007__x0001__x0001_ 2 5 3" xfId="353"/>
    <cellStyle name="?鹎%U龡&amp;H齲_x0001_C铣_x0014__x0007__x0001__x0001_ 2 5 3 2" xfId="354"/>
    <cellStyle name="?鹎%U龡&amp;H齲_x0001_C铣_x0014__x0007__x0001__x0001_ 2 5 4" xfId="355"/>
    <cellStyle name="?鹎%U龡&amp;H齲_x0001_C铣_x0014__x0007__x0001__x0001_ 2 5_2015财政决算公开" xfId="356"/>
    <cellStyle name="?鹎%U龡&amp;H齲_x0001_C铣_x0014__x0007__x0001__x0001_ 2 6" xfId="357"/>
    <cellStyle name="?鹎%U龡&amp;H齲_x0001_C铣_x0014__x0007__x0001__x0001_ 2 6 2" xfId="358"/>
    <cellStyle name="?鹎%U龡&amp;H齲_x0001_C铣_x0014__x0007__x0001__x0001_ 2 7" xfId="359"/>
    <cellStyle name="?鹎%U龡&amp;H齲_x0001_C铣_x0014__x0007__x0001__x0001_ 2 7 2" xfId="360"/>
    <cellStyle name="?鹎%U龡&amp;H齲_x0001_C铣_x0014__x0007__x0001__x0001_ 2 8" xfId="361"/>
    <cellStyle name="?鹎%U龡&amp;H齲_x0001_C铣_x0014__x0007__x0001__x0001_ 3" xfId="362"/>
    <cellStyle name="?鹎%U龡&amp;H齲_x0001_C铣_x0014__x0007__x0001__x0001_ 3 10" xfId="363"/>
    <cellStyle name="?鹎%U龡&amp;H齲_x0001_C铣_x0014__x0007__x0001__x0001_ 3 2" xfId="364"/>
    <cellStyle name="?鹎%U龡&amp;H齲_x0001_C铣_x0014__x0007__x0001__x0001_ 3 2 10" xfId="365"/>
    <cellStyle name="?鹎%U龡&amp;H齲_x0001_C铣_x0014__x0007__x0001__x0001_ 3 2 10 2" xfId="366"/>
    <cellStyle name="?鹎%U龡&amp;H齲_x0001_C铣_x0014__x0007__x0001__x0001_ 3 2 11" xfId="367"/>
    <cellStyle name="?鹎%U龡&amp;H齲_x0001_C铣_x0014__x0007__x0001__x0001_ 3 2 2" xfId="368"/>
    <cellStyle name="?鹎%U龡&amp;H齲_x0001_C铣_x0014__x0007__x0001__x0001_ 3 2 2 10" xfId="369"/>
    <cellStyle name="?鹎%U龡&amp;H齲_x0001_C铣_x0014__x0007__x0001__x0001_ 3 2 2 2" xfId="370"/>
    <cellStyle name="?鹎%U龡&amp;H齲_x0001_C铣_x0014__x0007__x0001__x0001_ 3 2 2 2 2" xfId="371"/>
    <cellStyle name="?鹎%U龡&amp;H齲_x0001_C铣_x0014__x0007__x0001__x0001_ 3 2 2 2 2 2" xfId="372"/>
    <cellStyle name="?鹎%U龡&amp;H齲_x0001_C铣_x0014__x0007__x0001__x0001_ 3 2 2 2 2 2 2" xfId="373"/>
    <cellStyle name="?鹎%U龡&amp;H齲_x0001_C铣_x0014__x0007__x0001__x0001_ 3 2 2 2 2 3" xfId="374"/>
    <cellStyle name="?鹎%U龡&amp;H齲_x0001_C铣_x0014__x0007__x0001__x0001_ 3 2 2 2 2 3 2" xfId="375"/>
    <cellStyle name="?鹎%U龡&amp;H齲_x0001_C铣_x0014__x0007__x0001__x0001_ 3 2 2 2 2 4" xfId="376"/>
    <cellStyle name="?鹎%U龡&amp;H齲_x0001_C铣_x0014__x0007__x0001__x0001_ 3 2 2 2 2 4 2" xfId="377"/>
    <cellStyle name="?鹎%U龡&amp;H齲_x0001_C铣_x0014__x0007__x0001__x0001_ 3 2 2 2 2 5" xfId="378"/>
    <cellStyle name="?鹎%U龡&amp;H齲_x0001_C铣_x0014__x0007__x0001__x0001_ 3 2 2 2 2_2015财政决算公开" xfId="379"/>
    <cellStyle name="?鹎%U龡&amp;H齲_x0001_C铣_x0014__x0007__x0001__x0001_ 3 2 2 2 3" xfId="380"/>
    <cellStyle name="?鹎%U龡&amp;H齲_x0001_C铣_x0014__x0007__x0001__x0001_ 3 2 2 2 3 2" xfId="381"/>
    <cellStyle name="?鹎%U龡&amp;H齲_x0001_C铣_x0014__x0007__x0001__x0001_ 3 2 2 2 3 2 2" xfId="382"/>
    <cellStyle name="?鹎%U龡&amp;H齲_x0001_C铣_x0014__x0007__x0001__x0001_ 3 2 2 2 3 3" xfId="383"/>
    <cellStyle name="?鹎%U龡&amp;H齲_x0001_C铣_x0014__x0007__x0001__x0001_ 3 2 2 2 3 3 2" xfId="384"/>
    <cellStyle name="?鹎%U龡&amp;H齲_x0001_C铣_x0014__x0007__x0001__x0001_ 3 2 2 2 3 4" xfId="385"/>
    <cellStyle name="?鹎%U龡&amp;H齲_x0001_C铣_x0014__x0007__x0001__x0001_ 3 2 2 2 3_2015财政决算公开" xfId="386"/>
    <cellStyle name="?鹎%U龡&amp;H齲_x0001_C铣_x0014__x0007__x0001__x0001_ 3 2 2 2 4" xfId="387"/>
    <cellStyle name="?鹎%U龡&amp;H齲_x0001_C铣_x0014__x0007__x0001__x0001_ 3 2 2 2 4 2" xfId="388"/>
    <cellStyle name="?鹎%U龡&amp;H齲_x0001_C铣_x0014__x0007__x0001__x0001_ 3 2 2 2 4 2 2" xfId="389"/>
    <cellStyle name="?鹎%U龡&amp;H齲_x0001_C铣_x0014__x0007__x0001__x0001_ 3 2 2 2 4 3" xfId="390"/>
    <cellStyle name="?鹎%U龡&amp;H齲_x0001_C铣_x0014__x0007__x0001__x0001_ 3 2 2 2 4 3 2" xfId="391"/>
    <cellStyle name="?鹎%U龡&amp;H齲_x0001_C铣_x0014__x0007__x0001__x0001_ 3 2 2 2 4 4" xfId="392"/>
    <cellStyle name="?鹎%U龡&amp;H齲_x0001_C铣_x0014__x0007__x0001__x0001_ 3 2 2 2 4 4 2" xfId="393"/>
    <cellStyle name="?鹎%U龡&amp;H齲_x0001_C铣_x0014__x0007__x0001__x0001_ 3 2 2 2 4 5" xfId="394"/>
    <cellStyle name="?鹎%U龡&amp;H齲_x0001_C铣_x0014__x0007__x0001__x0001_ 3 2 2 2 4_2015财政决算公开" xfId="395"/>
    <cellStyle name="?鹎%U龡&amp;H齲_x0001_C铣_x0014__x0007__x0001__x0001_ 3 2 2 2 5" xfId="396"/>
    <cellStyle name="?鹎%U龡&amp;H齲_x0001_C铣_x0014__x0007__x0001__x0001_ 3 2 2 2 5 2" xfId="397"/>
    <cellStyle name="?鹎%U龡&amp;H齲_x0001_C铣_x0014__x0007__x0001__x0001_ 3 2 2 2 6" xfId="398"/>
    <cellStyle name="?鹎%U龡&amp;H齲_x0001_C铣_x0014__x0007__x0001__x0001_ 3 2 2 2 6 2" xfId="399"/>
    <cellStyle name="?鹎%U龡&amp;H齲_x0001_C铣_x0014__x0007__x0001__x0001_ 3 2 2 2 7" xfId="400"/>
    <cellStyle name="?鹎%U龡&amp;H齲_x0001_C铣_x0014__x0007__x0001__x0001_ 3 2 2 2 7 2" xfId="401"/>
    <cellStyle name="?鹎%U龡&amp;H齲_x0001_C铣_x0014__x0007__x0001__x0001_ 3 2 2 2 8" xfId="402"/>
    <cellStyle name="?鹎%U龡&amp;H齲_x0001_C铣_x0014__x0007__x0001__x0001_ 3 2 2 2_2015财政决算公开" xfId="403"/>
    <cellStyle name="?鹎%U龡&amp;H齲_x0001_C铣_x0014__x0007__x0001__x0001_ 3 2 2 3" xfId="404"/>
    <cellStyle name="?鹎%U龡&amp;H齲_x0001_C铣_x0014__x0007__x0001__x0001_ 3 2 2 3 2" xfId="405"/>
    <cellStyle name="?鹎%U龡&amp;H齲_x0001_C铣_x0014__x0007__x0001__x0001_ 3 2 2 3 2 2" xfId="406"/>
    <cellStyle name="?鹎%U龡&amp;H齲_x0001_C铣_x0014__x0007__x0001__x0001_ 3 2 2 3 3" xfId="407"/>
    <cellStyle name="?鹎%U龡&amp;H齲_x0001_C铣_x0014__x0007__x0001__x0001_ 3 2 2 3 3 2" xfId="408"/>
    <cellStyle name="?鹎%U龡&amp;H齲_x0001_C铣_x0014__x0007__x0001__x0001_ 3 2 2 3 4" xfId="409"/>
    <cellStyle name="?鹎%U龡&amp;H齲_x0001_C铣_x0014__x0007__x0001__x0001_ 3 2 2 3 4 2" xfId="410"/>
    <cellStyle name="?鹎%U龡&amp;H齲_x0001_C铣_x0014__x0007__x0001__x0001_ 3 2 2 3 5" xfId="411"/>
    <cellStyle name="?鹎%U龡&amp;H齲_x0001_C铣_x0014__x0007__x0001__x0001_ 3 2 2 3_2015财政决算公开" xfId="412"/>
    <cellStyle name="?鹎%U龡&amp;H齲_x0001_C铣_x0014__x0007__x0001__x0001_ 3 2 2 4" xfId="413"/>
    <cellStyle name="?鹎%U龡&amp;H齲_x0001_C铣_x0014__x0007__x0001__x0001_ 3 2 2 4 2" xfId="414"/>
    <cellStyle name="?鹎%U龡&amp;H齲_x0001_C铣_x0014__x0007__x0001__x0001_ 3 2 2 4 2 2" xfId="415"/>
    <cellStyle name="?鹎%U龡&amp;H齲_x0001_C铣_x0014__x0007__x0001__x0001_ 3 2 2 4 3" xfId="416"/>
    <cellStyle name="?鹎%U龡&amp;H齲_x0001_C铣_x0014__x0007__x0001__x0001_ 3 2 2 4 3 2" xfId="417"/>
    <cellStyle name="?鹎%U龡&amp;H齲_x0001_C铣_x0014__x0007__x0001__x0001_ 3 2 2 4 4" xfId="418"/>
    <cellStyle name="?鹎%U龡&amp;H齲_x0001_C铣_x0014__x0007__x0001__x0001_ 3 2 2 4 4 2" xfId="419"/>
    <cellStyle name="?鹎%U龡&amp;H齲_x0001_C铣_x0014__x0007__x0001__x0001_ 3 2 2 4 5" xfId="420"/>
    <cellStyle name="?鹎%U龡&amp;H齲_x0001_C铣_x0014__x0007__x0001__x0001_ 3 2 2 4_2015财政决算公开" xfId="421"/>
    <cellStyle name="?鹎%U龡&amp;H齲_x0001_C铣_x0014__x0007__x0001__x0001_ 3 2 2 5" xfId="422"/>
    <cellStyle name="?鹎%U龡&amp;H齲_x0001_C铣_x0014__x0007__x0001__x0001_ 3 2 2 5 2" xfId="423"/>
    <cellStyle name="?鹎%U龡&amp;H齲_x0001_C铣_x0014__x0007__x0001__x0001_ 3 2 2 5 2 2" xfId="424"/>
    <cellStyle name="?鹎%U龡&amp;H齲_x0001_C铣_x0014__x0007__x0001__x0001_ 3 2 2 5 3" xfId="425"/>
    <cellStyle name="?鹎%U龡&amp;H齲_x0001_C铣_x0014__x0007__x0001__x0001_ 3 2 2 5 3 2" xfId="426"/>
    <cellStyle name="?鹎%U龡&amp;H齲_x0001_C铣_x0014__x0007__x0001__x0001_ 3 2 2 5 4" xfId="427"/>
    <cellStyle name="?鹎%U龡&amp;H齲_x0001_C铣_x0014__x0007__x0001__x0001_ 3 2 2 5_2015财政决算公开" xfId="428"/>
    <cellStyle name="?鹎%U龡&amp;H齲_x0001_C铣_x0014__x0007__x0001__x0001_ 3 2 2 6" xfId="429"/>
    <cellStyle name="?鹎%U龡&amp;H齲_x0001_C铣_x0014__x0007__x0001__x0001_ 3 2 2 6 2" xfId="430"/>
    <cellStyle name="?鹎%U龡&amp;H齲_x0001_C铣_x0014__x0007__x0001__x0001_ 3 2 2 6 2 2" xfId="431"/>
    <cellStyle name="?鹎%U龡&amp;H齲_x0001_C铣_x0014__x0007__x0001__x0001_ 3 2 2 6 3" xfId="432"/>
    <cellStyle name="?鹎%U龡&amp;H齲_x0001_C铣_x0014__x0007__x0001__x0001_ 3 2 2 6 3 2" xfId="433"/>
    <cellStyle name="?鹎%U龡&amp;H齲_x0001_C铣_x0014__x0007__x0001__x0001_ 3 2 2 6 4" xfId="434"/>
    <cellStyle name="?鹎%U龡&amp;H齲_x0001_C铣_x0014__x0007__x0001__x0001_ 3 2 2 6 4 2" xfId="435"/>
    <cellStyle name="?鹎%U龡&amp;H齲_x0001_C铣_x0014__x0007__x0001__x0001_ 3 2 2 6 5" xfId="436"/>
    <cellStyle name="?鹎%U龡&amp;H齲_x0001_C铣_x0014__x0007__x0001__x0001_ 3 2 2 6_2015财政决算公开" xfId="437"/>
    <cellStyle name="?鹎%U龡&amp;H齲_x0001_C铣_x0014__x0007__x0001__x0001_ 3 2 2 7" xfId="438"/>
    <cellStyle name="?鹎%U龡&amp;H齲_x0001_C铣_x0014__x0007__x0001__x0001_ 3 2 2 7 2" xfId="439"/>
    <cellStyle name="?鹎%U龡&amp;H齲_x0001_C铣_x0014__x0007__x0001__x0001_ 3 2 2 8" xfId="440"/>
    <cellStyle name="?鹎%U龡&amp;H齲_x0001_C铣_x0014__x0007__x0001__x0001_ 3 2 2 8 2" xfId="441"/>
    <cellStyle name="?鹎%U龡&amp;H齲_x0001_C铣_x0014__x0007__x0001__x0001_ 3 2 2 9" xfId="442"/>
    <cellStyle name="?鹎%U龡&amp;H齲_x0001_C铣_x0014__x0007__x0001__x0001_ 3 2 2 9 2" xfId="443"/>
    <cellStyle name="?鹎%U龡&amp;H齲_x0001_C铣_x0014__x0007__x0001__x0001_ 3 2 2_2015财政决算公开" xfId="444"/>
    <cellStyle name="?鹎%U龡&amp;H齲_x0001_C铣_x0014__x0007__x0001__x0001_ 3 2 3" xfId="445"/>
    <cellStyle name="?鹎%U龡&amp;H齲_x0001_C铣_x0014__x0007__x0001__x0001_ 3 2 3 2" xfId="446"/>
    <cellStyle name="?鹎%U龡&amp;H齲_x0001_C铣_x0014__x0007__x0001__x0001_ 3 2 3 2 2" xfId="447"/>
    <cellStyle name="?鹎%U龡&amp;H齲_x0001_C铣_x0014__x0007__x0001__x0001_ 3 2 3 2 2 2" xfId="448"/>
    <cellStyle name="?鹎%U龡&amp;H齲_x0001_C铣_x0014__x0007__x0001__x0001_ 3 2 3 2 3" xfId="449"/>
    <cellStyle name="?鹎%U龡&amp;H齲_x0001_C铣_x0014__x0007__x0001__x0001_ 3 2 3 2 3 2" xfId="450"/>
    <cellStyle name="?鹎%U龡&amp;H齲_x0001_C铣_x0014__x0007__x0001__x0001_ 3 2 3 2 4" xfId="451"/>
    <cellStyle name="?鹎%U龡&amp;H齲_x0001_C铣_x0014__x0007__x0001__x0001_ 3 2 3 2 4 2" xfId="452"/>
    <cellStyle name="?鹎%U龡&amp;H齲_x0001_C铣_x0014__x0007__x0001__x0001_ 3 2 3 2 5" xfId="453"/>
    <cellStyle name="?鹎%U龡&amp;H齲_x0001_C铣_x0014__x0007__x0001__x0001_ 3 2 3 2_2015财政决算公开" xfId="454"/>
    <cellStyle name="?鹎%U龡&amp;H齲_x0001_C铣_x0014__x0007__x0001__x0001_ 3 2 3 3" xfId="455"/>
    <cellStyle name="?鹎%U龡&amp;H齲_x0001_C铣_x0014__x0007__x0001__x0001_ 3 2 3 3 2" xfId="456"/>
    <cellStyle name="?鹎%U龡&amp;H齲_x0001_C铣_x0014__x0007__x0001__x0001_ 3 2 3 3 2 2" xfId="457"/>
    <cellStyle name="?鹎%U龡&amp;H齲_x0001_C铣_x0014__x0007__x0001__x0001_ 3 2 3 3 3" xfId="458"/>
    <cellStyle name="?鹎%U龡&amp;H齲_x0001_C铣_x0014__x0007__x0001__x0001_ 3 2 3 3 3 2" xfId="459"/>
    <cellStyle name="?鹎%U龡&amp;H齲_x0001_C铣_x0014__x0007__x0001__x0001_ 3 2 3 3 4" xfId="460"/>
    <cellStyle name="?鹎%U龡&amp;H齲_x0001_C铣_x0014__x0007__x0001__x0001_ 3 2 3 3_2015财政决算公开" xfId="461"/>
    <cellStyle name="?鹎%U龡&amp;H齲_x0001_C铣_x0014__x0007__x0001__x0001_ 3 2 3 4" xfId="462"/>
    <cellStyle name="?鹎%U龡&amp;H齲_x0001_C铣_x0014__x0007__x0001__x0001_ 3 2 3 4 2" xfId="463"/>
    <cellStyle name="?鹎%U龡&amp;H齲_x0001_C铣_x0014__x0007__x0001__x0001_ 3 2 3 4 2 2" xfId="464"/>
    <cellStyle name="?鹎%U龡&amp;H齲_x0001_C铣_x0014__x0007__x0001__x0001_ 3 2 3 4 3" xfId="465"/>
    <cellStyle name="?鹎%U龡&amp;H齲_x0001_C铣_x0014__x0007__x0001__x0001_ 3 2 3 4 3 2" xfId="466"/>
    <cellStyle name="?鹎%U龡&amp;H齲_x0001_C铣_x0014__x0007__x0001__x0001_ 3 2 3 4 4" xfId="467"/>
    <cellStyle name="?鹎%U龡&amp;H齲_x0001_C铣_x0014__x0007__x0001__x0001_ 3 2 3 4 4 2" xfId="468"/>
    <cellStyle name="?鹎%U龡&amp;H齲_x0001_C铣_x0014__x0007__x0001__x0001_ 3 2 3 4 5" xfId="469"/>
    <cellStyle name="?鹎%U龡&amp;H齲_x0001_C铣_x0014__x0007__x0001__x0001_ 3 2 3 4_2015财政决算公开" xfId="470"/>
    <cellStyle name="?鹎%U龡&amp;H齲_x0001_C铣_x0014__x0007__x0001__x0001_ 3 2 3 5" xfId="471"/>
    <cellStyle name="?鹎%U龡&amp;H齲_x0001_C铣_x0014__x0007__x0001__x0001_ 3 2 3 5 2" xfId="472"/>
    <cellStyle name="?鹎%U龡&amp;H齲_x0001_C铣_x0014__x0007__x0001__x0001_ 3 2 3 6" xfId="473"/>
    <cellStyle name="?鹎%U龡&amp;H齲_x0001_C铣_x0014__x0007__x0001__x0001_ 3 2 3 6 2" xfId="474"/>
    <cellStyle name="?鹎%U龡&amp;H齲_x0001_C铣_x0014__x0007__x0001__x0001_ 3 2 3 7" xfId="475"/>
    <cellStyle name="?鹎%U龡&amp;H齲_x0001_C铣_x0014__x0007__x0001__x0001_ 3 2 3 7 2" xfId="476"/>
    <cellStyle name="?鹎%U龡&amp;H齲_x0001_C铣_x0014__x0007__x0001__x0001_ 3 2 3 8" xfId="477"/>
    <cellStyle name="?鹎%U龡&amp;H齲_x0001_C铣_x0014__x0007__x0001__x0001_ 3 2 3_2015财政决算公开" xfId="478"/>
    <cellStyle name="?鹎%U龡&amp;H齲_x0001_C铣_x0014__x0007__x0001__x0001_ 3 2 4" xfId="479"/>
    <cellStyle name="?鹎%U龡&amp;H齲_x0001_C铣_x0014__x0007__x0001__x0001_ 3 2 4 2" xfId="480"/>
    <cellStyle name="?鹎%U龡&amp;H齲_x0001_C铣_x0014__x0007__x0001__x0001_ 3 2 4 2 2" xfId="481"/>
    <cellStyle name="?鹎%U龡&amp;H齲_x0001_C铣_x0014__x0007__x0001__x0001_ 3 2 4 3" xfId="482"/>
    <cellStyle name="?鹎%U龡&amp;H齲_x0001_C铣_x0014__x0007__x0001__x0001_ 3 2 4 3 2" xfId="483"/>
    <cellStyle name="?鹎%U龡&amp;H齲_x0001_C铣_x0014__x0007__x0001__x0001_ 3 2 4 4" xfId="484"/>
    <cellStyle name="?鹎%U龡&amp;H齲_x0001_C铣_x0014__x0007__x0001__x0001_ 3 2 4 4 2" xfId="485"/>
    <cellStyle name="?鹎%U龡&amp;H齲_x0001_C铣_x0014__x0007__x0001__x0001_ 3 2 4 5" xfId="486"/>
    <cellStyle name="?鹎%U龡&amp;H齲_x0001_C铣_x0014__x0007__x0001__x0001_ 3 2 4_2015财政决算公开" xfId="487"/>
    <cellStyle name="?鹎%U龡&amp;H齲_x0001_C铣_x0014__x0007__x0001__x0001_ 3 2 5" xfId="488"/>
    <cellStyle name="?鹎%U龡&amp;H齲_x0001_C铣_x0014__x0007__x0001__x0001_ 3 2 5 2" xfId="489"/>
    <cellStyle name="?鹎%U龡&amp;H齲_x0001_C铣_x0014__x0007__x0001__x0001_ 3 2 5 2 2" xfId="490"/>
    <cellStyle name="?鹎%U龡&amp;H齲_x0001_C铣_x0014__x0007__x0001__x0001_ 3 2 5 3" xfId="491"/>
    <cellStyle name="?鹎%U龡&amp;H齲_x0001_C铣_x0014__x0007__x0001__x0001_ 3 2 5 3 2" xfId="492"/>
    <cellStyle name="?鹎%U龡&amp;H齲_x0001_C铣_x0014__x0007__x0001__x0001_ 3 2 5 4" xfId="493"/>
    <cellStyle name="?鹎%U龡&amp;H齲_x0001_C铣_x0014__x0007__x0001__x0001_ 3 2 5 4 2" xfId="494"/>
    <cellStyle name="?鹎%U龡&amp;H齲_x0001_C铣_x0014__x0007__x0001__x0001_ 3 2 5 5" xfId="495"/>
    <cellStyle name="?鹎%U龡&amp;H齲_x0001_C铣_x0014__x0007__x0001__x0001_ 3 2 5_2015财政决算公开" xfId="496"/>
    <cellStyle name="?鹎%U龡&amp;H齲_x0001_C铣_x0014__x0007__x0001__x0001_ 3 2 6" xfId="497"/>
    <cellStyle name="?鹎%U龡&amp;H齲_x0001_C铣_x0014__x0007__x0001__x0001_ 3 2 6 2" xfId="498"/>
    <cellStyle name="?鹎%U龡&amp;H齲_x0001_C铣_x0014__x0007__x0001__x0001_ 3 2 6 2 2" xfId="499"/>
    <cellStyle name="?鹎%U龡&amp;H齲_x0001_C铣_x0014__x0007__x0001__x0001_ 3 2 6 3" xfId="500"/>
    <cellStyle name="?鹎%U龡&amp;H齲_x0001_C铣_x0014__x0007__x0001__x0001_ 3 2 6 3 2" xfId="501"/>
    <cellStyle name="?鹎%U龡&amp;H齲_x0001_C铣_x0014__x0007__x0001__x0001_ 3 2 6 4" xfId="502"/>
    <cellStyle name="?鹎%U龡&amp;H齲_x0001_C铣_x0014__x0007__x0001__x0001_ 3 2 6_2015财政决算公开" xfId="503"/>
    <cellStyle name="?鹎%U龡&amp;H齲_x0001_C铣_x0014__x0007__x0001__x0001_ 3 2 7" xfId="504"/>
    <cellStyle name="?鹎%U龡&amp;H齲_x0001_C铣_x0014__x0007__x0001__x0001_ 3 2 7 2" xfId="505"/>
    <cellStyle name="?鹎%U龡&amp;H齲_x0001_C铣_x0014__x0007__x0001__x0001_ 3 2 7 2 2" xfId="506"/>
    <cellStyle name="?鹎%U龡&amp;H齲_x0001_C铣_x0014__x0007__x0001__x0001_ 3 2 7 3" xfId="507"/>
    <cellStyle name="?鹎%U龡&amp;H齲_x0001_C铣_x0014__x0007__x0001__x0001_ 3 2 7 3 2" xfId="508"/>
    <cellStyle name="?鹎%U龡&amp;H齲_x0001_C铣_x0014__x0007__x0001__x0001_ 3 2 7 4" xfId="509"/>
    <cellStyle name="?鹎%U龡&amp;H齲_x0001_C铣_x0014__x0007__x0001__x0001_ 3 2 7 4 2" xfId="510"/>
    <cellStyle name="?鹎%U龡&amp;H齲_x0001_C铣_x0014__x0007__x0001__x0001_ 3 2 7 5" xfId="511"/>
    <cellStyle name="?鹎%U龡&amp;H齲_x0001_C铣_x0014__x0007__x0001__x0001_ 3 2 7_2015财政决算公开" xfId="512"/>
    <cellStyle name="?鹎%U龡&amp;H齲_x0001_C铣_x0014__x0007__x0001__x0001_ 3 2 8" xfId="513"/>
    <cellStyle name="?鹎%U龡&amp;H齲_x0001_C铣_x0014__x0007__x0001__x0001_ 3 2 8 2" xfId="514"/>
    <cellStyle name="?鹎%U龡&amp;H齲_x0001_C铣_x0014__x0007__x0001__x0001_ 3 2 9" xfId="515"/>
    <cellStyle name="?鹎%U龡&amp;H齲_x0001_C铣_x0014__x0007__x0001__x0001_ 3 2 9 2" xfId="516"/>
    <cellStyle name="?鹎%U龡&amp;H齲_x0001_C铣_x0014__x0007__x0001__x0001_ 3 2_2015财政决算公开" xfId="517"/>
    <cellStyle name="?鹎%U龡&amp;H齲_x0001_C铣_x0014__x0007__x0001__x0001_ 3 3" xfId="518"/>
    <cellStyle name="?鹎%U龡&amp;H齲_x0001_C铣_x0014__x0007__x0001__x0001_ 3 3 10" xfId="519"/>
    <cellStyle name="?鹎%U龡&amp;H齲_x0001_C铣_x0014__x0007__x0001__x0001_ 3 3 2" xfId="520"/>
    <cellStyle name="?鹎%U龡&amp;H齲_x0001_C铣_x0014__x0007__x0001__x0001_ 3 3 2 2" xfId="521"/>
    <cellStyle name="?鹎%U龡&amp;H齲_x0001_C铣_x0014__x0007__x0001__x0001_ 3 3 2 2 2" xfId="522"/>
    <cellStyle name="?鹎%U龡&amp;H齲_x0001_C铣_x0014__x0007__x0001__x0001_ 3 3 2 2 2 2" xfId="523"/>
    <cellStyle name="?鹎%U龡&amp;H齲_x0001_C铣_x0014__x0007__x0001__x0001_ 3 3 2 2 3" xfId="524"/>
    <cellStyle name="?鹎%U龡&amp;H齲_x0001_C铣_x0014__x0007__x0001__x0001_ 3 3 2 2 3 2" xfId="525"/>
    <cellStyle name="?鹎%U龡&amp;H齲_x0001_C铣_x0014__x0007__x0001__x0001_ 3 3 2 2 4" xfId="526"/>
    <cellStyle name="?鹎%U龡&amp;H齲_x0001_C铣_x0014__x0007__x0001__x0001_ 3 3 2 2 4 2" xfId="527"/>
    <cellStyle name="?鹎%U龡&amp;H齲_x0001_C铣_x0014__x0007__x0001__x0001_ 3 3 2 2 5" xfId="528"/>
    <cellStyle name="?鹎%U龡&amp;H齲_x0001_C铣_x0014__x0007__x0001__x0001_ 3 3 2 2_2015财政决算公开" xfId="529"/>
    <cellStyle name="?鹎%U龡&amp;H齲_x0001_C铣_x0014__x0007__x0001__x0001_ 3 3 2 3" xfId="530"/>
    <cellStyle name="?鹎%U龡&amp;H齲_x0001_C铣_x0014__x0007__x0001__x0001_ 3 3 2 3 2" xfId="531"/>
    <cellStyle name="?鹎%U龡&amp;H齲_x0001_C铣_x0014__x0007__x0001__x0001_ 3 3 2 3 2 2" xfId="532"/>
    <cellStyle name="?鹎%U龡&amp;H齲_x0001_C铣_x0014__x0007__x0001__x0001_ 3 3 2 3 3" xfId="533"/>
    <cellStyle name="?鹎%U龡&amp;H齲_x0001_C铣_x0014__x0007__x0001__x0001_ 3 3 2 3 3 2" xfId="534"/>
    <cellStyle name="?鹎%U龡&amp;H齲_x0001_C铣_x0014__x0007__x0001__x0001_ 3 3 2 3 4" xfId="535"/>
    <cellStyle name="?鹎%U龡&amp;H齲_x0001_C铣_x0014__x0007__x0001__x0001_ 3 3 2 3_2015财政决算公开" xfId="536"/>
    <cellStyle name="?鹎%U龡&amp;H齲_x0001_C铣_x0014__x0007__x0001__x0001_ 3 3 2 4" xfId="537"/>
    <cellStyle name="?鹎%U龡&amp;H齲_x0001_C铣_x0014__x0007__x0001__x0001_ 3 3 2 4 2" xfId="538"/>
    <cellStyle name="?鹎%U龡&amp;H齲_x0001_C铣_x0014__x0007__x0001__x0001_ 3 3 2 4 2 2" xfId="539"/>
    <cellStyle name="?鹎%U龡&amp;H齲_x0001_C铣_x0014__x0007__x0001__x0001_ 3 3 2 4 3" xfId="540"/>
    <cellStyle name="?鹎%U龡&amp;H齲_x0001_C铣_x0014__x0007__x0001__x0001_ 3 3 2 4 3 2" xfId="541"/>
    <cellStyle name="?鹎%U龡&amp;H齲_x0001_C铣_x0014__x0007__x0001__x0001_ 3 3 2 4 4" xfId="542"/>
    <cellStyle name="?鹎%U龡&amp;H齲_x0001_C铣_x0014__x0007__x0001__x0001_ 3 3 2 4 4 2" xfId="543"/>
    <cellStyle name="?鹎%U龡&amp;H齲_x0001_C铣_x0014__x0007__x0001__x0001_ 3 3 2 4 5" xfId="544"/>
    <cellStyle name="?鹎%U龡&amp;H齲_x0001_C铣_x0014__x0007__x0001__x0001_ 3 3 2 4_2015财政决算公开" xfId="545"/>
    <cellStyle name="?鹎%U龡&amp;H齲_x0001_C铣_x0014__x0007__x0001__x0001_ 3 3 2 5" xfId="546"/>
    <cellStyle name="?鹎%U龡&amp;H齲_x0001_C铣_x0014__x0007__x0001__x0001_ 3 3 2 5 2" xfId="547"/>
    <cellStyle name="?鹎%U龡&amp;H齲_x0001_C铣_x0014__x0007__x0001__x0001_ 3 3 2 6" xfId="548"/>
    <cellStyle name="?鹎%U龡&amp;H齲_x0001_C铣_x0014__x0007__x0001__x0001_ 3 3 2 6 2" xfId="549"/>
    <cellStyle name="?鹎%U龡&amp;H齲_x0001_C铣_x0014__x0007__x0001__x0001_ 3 3 2 7" xfId="550"/>
    <cellStyle name="?鹎%U龡&amp;H齲_x0001_C铣_x0014__x0007__x0001__x0001_ 3 3 2 7 2" xfId="551"/>
    <cellStyle name="?鹎%U龡&amp;H齲_x0001_C铣_x0014__x0007__x0001__x0001_ 3 3 2 8" xfId="552"/>
    <cellStyle name="?鹎%U龡&amp;H齲_x0001_C铣_x0014__x0007__x0001__x0001_ 3 3 2_2015财政决算公开" xfId="553"/>
    <cellStyle name="?鹎%U龡&amp;H齲_x0001_C铣_x0014__x0007__x0001__x0001_ 3 3 3" xfId="554"/>
    <cellStyle name="?鹎%U龡&amp;H齲_x0001_C铣_x0014__x0007__x0001__x0001_ 3 3 3 2" xfId="555"/>
    <cellStyle name="?鹎%U龡&amp;H齲_x0001_C铣_x0014__x0007__x0001__x0001_ 3 3 3 2 2" xfId="556"/>
    <cellStyle name="?鹎%U龡&amp;H齲_x0001_C铣_x0014__x0007__x0001__x0001_ 3 3 3 3" xfId="557"/>
    <cellStyle name="?鹎%U龡&amp;H齲_x0001_C铣_x0014__x0007__x0001__x0001_ 3 3 3 3 2" xfId="558"/>
    <cellStyle name="?鹎%U龡&amp;H齲_x0001_C铣_x0014__x0007__x0001__x0001_ 3 3 3 4" xfId="559"/>
    <cellStyle name="?鹎%U龡&amp;H齲_x0001_C铣_x0014__x0007__x0001__x0001_ 3 3 3 4 2" xfId="560"/>
    <cellStyle name="?鹎%U龡&amp;H齲_x0001_C铣_x0014__x0007__x0001__x0001_ 3 3 3 5" xfId="561"/>
    <cellStyle name="?鹎%U龡&amp;H齲_x0001_C铣_x0014__x0007__x0001__x0001_ 3 3 3_2015财政决算公开" xfId="562"/>
    <cellStyle name="?鹎%U龡&amp;H齲_x0001_C铣_x0014__x0007__x0001__x0001_ 3 3 4" xfId="563"/>
    <cellStyle name="?鹎%U龡&amp;H齲_x0001_C铣_x0014__x0007__x0001__x0001_ 3 3 4 2" xfId="564"/>
    <cellStyle name="?鹎%U龡&amp;H齲_x0001_C铣_x0014__x0007__x0001__x0001_ 3 3 4 2 2" xfId="565"/>
    <cellStyle name="?鹎%U龡&amp;H齲_x0001_C铣_x0014__x0007__x0001__x0001_ 3 3 4 3" xfId="566"/>
    <cellStyle name="?鹎%U龡&amp;H齲_x0001_C铣_x0014__x0007__x0001__x0001_ 3 3 4 3 2" xfId="567"/>
    <cellStyle name="?鹎%U龡&amp;H齲_x0001_C铣_x0014__x0007__x0001__x0001_ 3 3 4 4" xfId="568"/>
    <cellStyle name="?鹎%U龡&amp;H齲_x0001_C铣_x0014__x0007__x0001__x0001_ 3 3 4 4 2" xfId="569"/>
    <cellStyle name="?鹎%U龡&amp;H齲_x0001_C铣_x0014__x0007__x0001__x0001_ 3 3 4 5" xfId="570"/>
    <cellStyle name="?鹎%U龡&amp;H齲_x0001_C铣_x0014__x0007__x0001__x0001_ 3 3 4_2015财政决算公开" xfId="571"/>
    <cellStyle name="?鹎%U龡&amp;H齲_x0001_C铣_x0014__x0007__x0001__x0001_ 3 3 5" xfId="572"/>
    <cellStyle name="?鹎%U龡&amp;H齲_x0001_C铣_x0014__x0007__x0001__x0001_ 3 3 5 2" xfId="573"/>
    <cellStyle name="?鹎%U龡&amp;H齲_x0001_C铣_x0014__x0007__x0001__x0001_ 3 3 5 2 2" xfId="574"/>
    <cellStyle name="?鹎%U龡&amp;H齲_x0001_C铣_x0014__x0007__x0001__x0001_ 3 3 5 3" xfId="575"/>
    <cellStyle name="?鹎%U龡&amp;H齲_x0001_C铣_x0014__x0007__x0001__x0001_ 3 3 5 3 2" xfId="576"/>
    <cellStyle name="?鹎%U龡&amp;H齲_x0001_C铣_x0014__x0007__x0001__x0001_ 3 3 5 4" xfId="577"/>
    <cellStyle name="?鹎%U龡&amp;H齲_x0001_C铣_x0014__x0007__x0001__x0001_ 3 3 5_2015财政决算公开" xfId="578"/>
    <cellStyle name="?鹎%U龡&amp;H齲_x0001_C铣_x0014__x0007__x0001__x0001_ 3 3 6" xfId="579"/>
    <cellStyle name="?鹎%U龡&amp;H齲_x0001_C铣_x0014__x0007__x0001__x0001_ 3 3 6 2" xfId="580"/>
    <cellStyle name="?鹎%U龡&amp;H齲_x0001_C铣_x0014__x0007__x0001__x0001_ 3 3 6 2 2" xfId="581"/>
    <cellStyle name="?鹎%U龡&amp;H齲_x0001_C铣_x0014__x0007__x0001__x0001_ 3 3 6 3" xfId="582"/>
    <cellStyle name="?鹎%U龡&amp;H齲_x0001_C铣_x0014__x0007__x0001__x0001_ 3 3 6 3 2" xfId="583"/>
    <cellStyle name="?鹎%U龡&amp;H齲_x0001_C铣_x0014__x0007__x0001__x0001_ 3 3 6 4" xfId="584"/>
    <cellStyle name="?鹎%U龡&amp;H齲_x0001_C铣_x0014__x0007__x0001__x0001_ 3 3 6 4 2" xfId="585"/>
    <cellStyle name="?鹎%U龡&amp;H齲_x0001_C铣_x0014__x0007__x0001__x0001_ 3 3 6 5" xfId="586"/>
    <cellStyle name="?鹎%U龡&amp;H齲_x0001_C铣_x0014__x0007__x0001__x0001_ 3 3 6_2015财政决算公开" xfId="587"/>
    <cellStyle name="?鹎%U龡&amp;H齲_x0001_C铣_x0014__x0007__x0001__x0001_ 3 3 7" xfId="588"/>
    <cellStyle name="?鹎%U龡&amp;H齲_x0001_C铣_x0014__x0007__x0001__x0001_ 3 3 7 2" xfId="589"/>
    <cellStyle name="?鹎%U龡&amp;H齲_x0001_C铣_x0014__x0007__x0001__x0001_ 3 3 8" xfId="590"/>
    <cellStyle name="?鹎%U龡&amp;H齲_x0001_C铣_x0014__x0007__x0001__x0001_ 3 3 8 2" xfId="591"/>
    <cellStyle name="?鹎%U龡&amp;H齲_x0001_C铣_x0014__x0007__x0001__x0001_ 3 3 9" xfId="592"/>
    <cellStyle name="?鹎%U龡&amp;H齲_x0001_C铣_x0014__x0007__x0001__x0001_ 3 3 9 2" xfId="593"/>
    <cellStyle name="?鹎%U龡&amp;H齲_x0001_C铣_x0014__x0007__x0001__x0001_ 3 3_2015财政决算公开" xfId="594"/>
    <cellStyle name="?鹎%U龡&amp;H齲_x0001_C铣_x0014__x0007__x0001__x0001_ 3 4" xfId="595"/>
    <cellStyle name="?鹎%U龡&amp;H齲_x0001_C铣_x0014__x0007__x0001__x0001_ 3 4 10" xfId="596"/>
    <cellStyle name="?鹎%U龡&amp;H齲_x0001_C铣_x0014__x0007__x0001__x0001_ 3 4 2" xfId="597"/>
    <cellStyle name="?鹎%U龡&amp;H齲_x0001_C铣_x0014__x0007__x0001__x0001_ 3 4 2 2" xfId="598"/>
    <cellStyle name="?鹎%U龡&amp;H齲_x0001_C铣_x0014__x0007__x0001__x0001_ 3 4 2 2 2" xfId="599"/>
    <cellStyle name="?鹎%U龡&amp;H齲_x0001_C铣_x0014__x0007__x0001__x0001_ 3 4 2 2 2 2" xfId="600"/>
    <cellStyle name="?鹎%U龡&amp;H齲_x0001_C铣_x0014__x0007__x0001__x0001_ 3 4 2 2 3" xfId="601"/>
    <cellStyle name="?鹎%U龡&amp;H齲_x0001_C铣_x0014__x0007__x0001__x0001_ 3 4 2 2 3 2" xfId="602"/>
    <cellStyle name="?鹎%U龡&amp;H齲_x0001_C铣_x0014__x0007__x0001__x0001_ 3 4 2 2 4" xfId="603"/>
    <cellStyle name="?鹎%U龡&amp;H齲_x0001_C铣_x0014__x0007__x0001__x0001_ 3 4 2 2 4 2" xfId="604"/>
    <cellStyle name="?鹎%U龡&amp;H齲_x0001_C铣_x0014__x0007__x0001__x0001_ 3 4 2 2 5" xfId="605"/>
    <cellStyle name="?鹎%U龡&amp;H齲_x0001_C铣_x0014__x0007__x0001__x0001_ 3 4 2 2_2015财政决算公开" xfId="606"/>
    <cellStyle name="?鹎%U龡&amp;H齲_x0001_C铣_x0014__x0007__x0001__x0001_ 3 4 2 3" xfId="607"/>
    <cellStyle name="?鹎%U龡&amp;H齲_x0001_C铣_x0014__x0007__x0001__x0001_ 3 4 2 3 2" xfId="608"/>
    <cellStyle name="?鹎%U龡&amp;H齲_x0001_C铣_x0014__x0007__x0001__x0001_ 3 4 2 3 2 2" xfId="609"/>
    <cellStyle name="?鹎%U龡&amp;H齲_x0001_C铣_x0014__x0007__x0001__x0001_ 3 4 2 3 3" xfId="610"/>
    <cellStyle name="?鹎%U龡&amp;H齲_x0001_C铣_x0014__x0007__x0001__x0001_ 3 4 2 3 3 2" xfId="611"/>
    <cellStyle name="?鹎%U龡&amp;H齲_x0001_C铣_x0014__x0007__x0001__x0001_ 3 4 2 3 4" xfId="612"/>
    <cellStyle name="?鹎%U龡&amp;H齲_x0001_C铣_x0014__x0007__x0001__x0001_ 3 4 2 3_2015财政决算公开" xfId="613"/>
    <cellStyle name="?鹎%U龡&amp;H齲_x0001_C铣_x0014__x0007__x0001__x0001_ 3 4 2 4" xfId="614"/>
    <cellStyle name="?鹎%U龡&amp;H齲_x0001_C铣_x0014__x0007__x0001__x0001_ 3 4 2 4 2" xfId="615"/>
    <cellStyle name="?鹎%U龡&amp;H齲_x0001_C铣_x0014__x0007__x0001__x0001_ 3 4 2 4 2 2" xfId="616"/>
    <cellStyle name="?鹎%U龡&amp;H齲_x0001_C铣_x0014__x0007__x0001__x0001_ 3 4 2 4 3" xfId="617"/>
    <cellStyle name="?鹎%U龡&amp;H齲_x0001_C铣_x0014__x0007__x0001__x0001_ 3 4 2 4 3 2" xfId="618"/>
    <cellStyle name="?鹎%U龡&amp;H齲_x0001_C铣_x0014__x0007__x0001__x0001_ 3 4 2 4 4" xfId="619"/>
    <cellStyle name="?鹎%U龡&amp;H齲_x0001_C铣_x0014__x0007__x0001__x0001_ 3 4 2 4 4 2" xfId="620"/>
    <cellStyle name="?鹎%U龡&amp;H齲_x0001_C铣_x0014__x0007__x0001__x0001_ 3 4 2 4 5" xfId="621"/>
    <cellStyle name="?鹎%U龡&amp;H齲_x0001_C铣_x0014__x0007__x0001__x0001_ 3 4 2 4_2015财政决算公开" xfId="622"/>
    <cellStyle name="?鹎%U龡&amp;H齲_x0001_C铣_x0014__x0007__x0001__x0001_ 3 4 2 5" xfId="623"/>
    <cellStyle name="?鹎%U龡&amp;H齲_x0001_C铣_x0014__x0007__x0001__x0001_ 3 4 2 5 2" xfId="624"/>
    <cellStyle name="?鹎%U龡&amp;H齲_x0001_C铣_x0014__x0007__x0001__x0001_ 3 4 2 6" xfId="625"/>
    <cellStyle name="?鹎%U龡&amp;H齲_x0001_C铣_x0014__x0007__x0001__x0001_ 3 4 2 6 2" xfId="626"/>
    <cellStyle name="?鹎%U龡&amp;H齲_x0001_C铣_x0014__x0007__x0001__x0001_ 3 4 2 7" xfId="627"/>
    <cellStyle name="?鹎%U龡&amp;H齲_x0001_C铣_x0014__x0007__x0001__x0001_ 3 4 2 7 2" xfId="628"/>
    <cellStyle name="?鹎%U龡&amp;H齲_x0001_C铣_x0014__x0007__x0001__x0001_ 3 4 2 8" xfId="629"/>
    <cellStyle name="?鹎%U龡&amp;H齲_x0001_C铣_x0014__x0007__x0001__x0001_ 3 4 2_2015财政决算公开" xfId="630"/>
    <cellStyle name="?鹎%U龡&amp;H齲_x0001_C铣_x0014__x0007__x0001__x0001_ 3 4 3" xfId="631"/>
    <cellStyle name="?鹎%U龡&amp;H齲_x0001_C铣_x0014__x0007__x0001__x0001_ 3 4 3 2" xfId="632"/>
    <cellStyle name="?鹎%U龡&amp;H齲_x0001_C铣_x0014__x0007__x0001__x0001_ 3 4 3 2 2" xfId="633"/>
    <cellStyle name="?鹎%U龡&amp;H齲_x0001_C铣_x0014__x0007__x0001__x0001_ 3 4 3 3" xfId="634"/>
    <cellStyle name="?鹎%U龡&amp;H齲_x0001_C铣_x0014__x0007__x0001__x0001_ 3 4 3 3 2" xfId="635"/>
    <cellStyle name="?鹎%U龡&amp;H齲_x0001_C铣_x0014__x0007__x0001__x0001_ 3 4 3 4" xfId="636"/>
    <cellStyle name="?鹎%U龡&amp;H齲_x0001_C铣_x0014__x0007__x0001__x0001_ 3 4 3 4 2" xfId="637"/>
    <cellStyle name="?鹎%U龡&amp;H齲_x0001_C铣_x0014__x0007__x0001__x0001_ 3 4 3 5" xfId="638"/>
    <cellStyle name="?鹎%U龡&amp;H齲_x0001_C铣_x0014__x0007__x0001__x0001_ 3 4 3_2015财政决算公开" xfId="639"/>
    <cellStyle name="?鹎%U龡&amp;H齲_x0001_C铣_x0014__x0007__x0001__x0001_ 3 4 4" xfId="640"/>
    <cellStyle name="?鹎%U龡&amp;H齲_x0001_C铣_x0014__x0007__x0001__x0001_ 3 4 4 2" xfId="641"/>
    <cellStyle name="?鹎%U龡&amp;H齲_x0001_C铣_x0014__x0007__x0001__x0001_ 3 4 4 2 2" xfId="642"/>
    <cellStyle name="?鹎%U龡&amp;H齲_x0001_C铣_x0014__x0007__x0001__x0001_ 3 4 4 3" xfId="643"/>
    <cellStyle name="?鹎%U龡&amp;H齲_x0001_C铣_x0014__x0007__x0001__x0001_ 3 4 4 3 2" xfId="644"/>
    <cellStyle name="?鹎%U龡&amp;H齲_x0001_C铣_x0014__x0007__x0001__x0001_ 3 4 4 4" xfId="645"/>
    <cellStyle name="?鹎%U龡&amp;H齲_x0001_C铣_x0014__x0007__x0001__x0001_ 3 4 4 4 2" xfId="646"/>
    <cellStyle name="?鹎%U龡&amp;H齲_x0001_C铣_x0014__x0007__x0001__x0001_ 3 4 4 5" xfId="647"/>
    <cellStyle name="?鹎%U龡&amp;H齲_x0001_C铣_x0014__x0007__x0001__x0001_ 3 4 4_2015财政决算公开" xfId="648"/>
    <cellStyle name="?鹎%U龡&amp;H齲_x0001_C铣_x0014__x0007__x0001__x0001_ 3 4 5" xfId="649"/>
    <cellStyle name="?鹎%U龡&amp;H齲_x0001_C铣_x0014__x0007__x0001__x0001_ 3 4 5 2" xfId="650"/>
    <cellStyle name="?鹎%U龡&amp;H齲_x0001_C铣_x0014__x0007__x0001__x0001_ 3 4 5 2 2" xfId="651"/>
    <cellStyle name="?鹎%U龡&amp;H齲_x0001_C铣_x0014__x0007__x0001__x0001_ 3 4 5 3" xfId="652"/>
    <cellStyle name="?鹎%U龡&amp;H齲_x0001_C铣_x0014__x0007__x0001__x0001_ 3 4 5 3 2" xfId="653"/>
    <cellStyle name="?鹎%U龡&amp;H齲_x0001_C铣_x0014__x0007__x0001__x0001_ 3 4 5 4" xfId="654"/>
    <cellStyle name="?鹎%U龡&amp;H齲_x0001_C铣_x0014__x0007__x0001__x0001_ 3 4 5_2015财政决算公开" xfId="655"/>
    <cellStyle name="?鹎%U龡&amp;H齲_x0001_C铣_x0014__x0007__x0001__x0001_ 3 4 6" xfId="656"/>
    <cellStyle name="?鹎%U龡&amp;H齲_x0001_C铣_x0014__x0007__x0001__x0001_ 3 4 6 2" xfId="657"/>
    <cellStyle name="?鹎%U龡&amp;H齲_x0001_C铣_x0014__x0007__x0001__x0001_ 3 4 6 2 2" xfId="658"/>
    <cellStyle name="?鹎%U龡&amp;H齲_x0001_C铣_x0014__x0007__x0001__x0001_ 3 4 6 3" xfId="659"/>
    <cellStyle name="?鹎%U龡&amp;H齲_x0001_C铣_x0014__x0007__x0001__x0001_ 3 4 6 3 2" xfId="660"/>
    <cellStyle name="?鹎%U龡&amp;H齲_x0001_C铣_x0014__x0007__x0001__x0001_ 3 4 6 4" xfId="661"/>
    <cellStyle name="?鹎%U龡&amp;H齲_x0001_C铣_x0014__x0007__x0001__x0001_ 3 4 6 4 2" xfId="662"/>
    <cellStyle name="?鹎%U龡&amp;H齲_x0001_C铣_x0014__x0007__x0001__x0001_ 3 4 6 5" xfId="663"/>
    <cellStyle name="?鹎%U龡&amp;H齲_x0001_C铣_x0014__x0007__x0001__x0001_ 3 4 6_2015财政决算公开" xfId="664"/>
    <cellStyle name="?鹎%U龡&amp;H齲_x0001_C铣_x0014__x0007__x0001__x0001_ 3 4 7" xfId="665"/>
    <cellStyle name="?鹎%U龡&amp;H齲_x0001_C铣_x0014__x0007__x0001__x0001_ 3 4 7 2" xfId="666"/>
    <cellStyle name="?鹎%U龡&amp;H齲_x0001_C铣_x0014__x0007__x0001__x0001_ 3 4 8" xfId="667"/>
    <cellStyle name="?鹎%U龡&amp;H齲_x0001_C铣_x0014__x0007__x0001__x0001_ 3 4 8 2" xfId="668"/>
    <cellStyle name="?鹎%U龡&amp;H齲_x0001_C铣_x0014__x0007__x0001__x0001_ 3 4 9" xfId="669"/>
    <cellStyle name="?鹎%U龡&amp;H齲_x0001_C铣_x0014__x0007__x0001__x0001_ 3 4 9 2" xfId="670"/>
    <cellStyle name="?鹎%U龡&amp;H齲_x0001_C铣_x0014__x0007__x0001__x0001_ 3 4_2015财政决算公开" xfId="671"/>
    <cellStyle name="?鹎%U龡&amp;H齲_x0001_C铣_x0014__x0007__x0001__x0001_ 3 5" xfId="672"/>
    <cellStyle name="?鹎%U龡&amp;H齲_x0001_C铣_x0014__x0007__x0001__x0001_ 3 5 2" xfId="673"/>
    <cellStyle name="?鹎%U龡&amp;H齲_x0001_C铣_x0014__x0007__x0001__x0001_ 3 5 2 2" xfId="674"/>
    <cellStyle name="?鹎%U龡&amp;H齲_x0001_C铣_x0014__x0007__x0001__x0001_ 3 5 3" xfId="675"/>
    <cellStyle name="?鹎%U龡&amp;H齲_x0001_C铣_x0014__x0007__x0001__x0001_ 3 5_2015财政决算公开" xfId="676"/>
    <cellStyle name="?鹎%U龡&amp;H齲_x0001_C铣_x0014__x0007__x0001__x0001_ 3 6" xfId="677"/>
    <cellStyle name="?鹎%U龡&amp;H齲_x0001_C铣_x0014__x0007__x0001__x0001_ 3 6 2" xfId="678"/>
    <cellStyle name="?鹎%U龡&amp;H齲_x0001_C铣_x0014__x0007__x0001__x0001_ 3 6 2 2" xfId="679"/>
    <cellStyle name="?鹎%U龡&amp;H齲_x0001_C铣_x0014__x0007__x0001__x0001_ 3 6 3" xfId="680"/>
    <cellStyle name="?鹎%U龡&amp;H齲_x0001_C铣_x0014__x0007__x0001__x0001_ 3 6 3 2" xfId="681"/>
    <cellStyle name="?鹎%U龡&amp;H齲_x0001_C铣_x0014__x0007__x0001__x0001_ 3 6 4" xfId="682"/>
    <cellStyle name="?鹎%U龡&amp;H齲_x0001_C铣_x0014__x0007__x0001__x0001_ 3 6_2015财政决算公开" xfId="683"/>
    <cellStyle name="?鹎%U龡&amp;H齲_x0001_C铣_x0014__x0007__x0001__x0001_ 3 7" xfId="684"/>
    <cellStyle name="?鹎%U龡&amp;H齲_x0001_C铣_x0014__x0007__x0001__x0001_ 3 7 2" xfId="685"/>
    <cellStyle name="?鹎%U龡&amp;H齲_x0001_C铣_x0014__x0007__x0001__x0001_ 3 8" xfId="686"/>
    <cellStyle name="?鹎%U龡&amp;H齲_x0001_C铣_x0014__x0007__x0001__x0001_ 3 8 2" xfId="687"/>
    <cellStyle name="?鹎%U龡&amp;H齲_x0001_C铣_x0014__x0007__x0001__x0001_ 3 9" xfId="688"/>
    <cellStyle name="?鹎%U龡&amp;H齲_x0001_C铣_x0014__x0007__x0001__x0001_ 3 9 2" xfId="689"/>
    <cellStyle name="?鹎%U龡&amp;H齲_x0001_C铣_x0014__x0007__x0001__x0001_ 3_2015财政决算公开" xfId="690"/>
    <cellStyle name="?鹎%U龡&amp;H齲_x0001_C铣_x0014__x0007__x0001__x0001_ 4" xfId="691"/>
    <cellStyle name="?鹎%U龡&amp;H齲_x0001_C铣_x0014__x0007__x0001__x0001_ 4 10" xfId="692"/>
    <cellStyle name="?鹎%U龡&amp;H齲_x0001_C铣_x0014__x0007__x0001__x0001_ 4 2" xfId="693"/>
    <cellStyle name="?鹎%U龡&amp;H齲_x0001_C铣_x0014__x0007__x0001__x0001_ 4 2 2" xfId="694"/>
    <cellStyle name="?鹎%U龡&amp;H齲_x0001_C铣_x0014__x0007__x0001__x0001_ 4 2 2 2" xfId="695"/>
    <cellStyle name="?鹎%U龡&amp;H齲_x0001_C铣_x0014__x0007__x0001__x0001_ 4 2 2 2 2" xfId="696"/>
    <cellStyle name="?鹎%U龡&amp;H齲_x0001_C铣_x0014__x0007__x0001__x0001_ 4 2 2 3" xfId="697"/>
    <cellStyle name="?鹎%U龡&amp;H齲_x0001_C铣_x0014__x0007__x0001__x0001_ 4 2 2 3 2" xfId="698"/>
    <cellStyle name="?鹎%U龡&amp;H齲_x0001_C铣_x0014__x0007__x0001__x0001_ 4 2 2 4" xfId="699"/>
    <cellStyle name="?鹎%U龡&amp;H齲_x0001_C铣_x0014__x0007__x0001__x0001_ 4 2 2 4 2" xfId="700"/>
    <cellStyle name="?鹎%U龡&amp;H齲_x0001_C铣_x0014__x0007__x0001__x0001_ 4 2 2 5" xfId="701"/>
    <cellStyle name="?鹎%U龡&amp;H齲_x0001_C铣_x0014__x0007__x0001__x0001_ 4 2 2 5 2" xfId="702"/>
    <cellStyle name="?鹎%U龡&amp;H齲_x0001_C铣_x0014__x0007__x0001__x0001_ 4 2 2 6" xfId="703"/>
    <cellStyle name="?鹎%U龡&amp;H齲_x0001_C铣_x0014__x0007__x0001__x0001_ 4 2 2_2015财政决算公开" xfId="704"/>
    <cellStyle name="?鹎%U龡&amp;H齲_x0001_C铣_x0014__x0007__x0001__x0001_ 4 2 3" xfId="705"/>
    <cellStyle name="?鹎%U龡&amp;H齲_x0001_C铣_x0014__x0007__x0001__x0001_ 4 2 3 2" xfId="706"/>
    <cellStyle name="?鹎%U龡&amp;H齲_x0001_C铣_x0014__x0007__x0001__x0001_ 4 2 3 2 2" xfId="707"/>
    <cellStyle name="?鹎%U龡&amp;H齲_x0001_C铣_x0014__x0007__x0001__x0001_ 4 2 3 3" xfId="708"/>
    <cellStyle name="?鹎%U龡&amp;H齲_x0001_C铣_x0014__x0007__x0001__x0001_ 4 2 3 3 2" xfId="709"/>
    <cellStyle name="?鹎%U龡&amp;H齲_x0001_C铣_x0014__x0007__x0001__x0001_ 4 2 3 4" xfId="710"/>
    <cellStyle name="?鹎%U龡&amp;H齲_x0001_C铣_x0014__x0007__x0001__x0001_ 4 2 3_2015财政决算公开" xfId="711"/>
    <cellStyle name="?鹎%U龡&amp;H齲_x0001_C铣_x0014__x0007__x0001__x0001_ 4 2 4" xfId="712"/>
    <cellStyle name="?鹎%U龡&amp;H齲_x0001_C铣_x0014__x0007__x0001__x0001_ 4 2 4 2" xfId="713"/>
    <cellStyle name="?鹎%U龡&amp;H齲_x0001_C铣_x0014__x0007__x0001__x0001_ 4 2 4 2 2" xfId="714"/>
    <cellStyle name="?鹎%U龡&amp;H齲_x0001_C铣_x0014__x0007__x0001__x0001_ 4 2 4 3" xfId="715"/>
    <cellStyle name="?鹎%U龡&amp;H齲_x0001_C铣_x0014__x0007__x0001__x0001_ 4 2 4 3 2" xfId="716"/>
    <cellStyle name="?鹎%U龡&amp;H齲_x0001_C铣_x0014__x0007__x0001__x0001_ 4 2 4 4" xfId="717"/>
    <cellStyle name="?鹎%U龡&amp;H齲_x0001_C铣_x0014__x0007__x0001__x0001_ 4 2 4 4 2" xfId="718"/>
    <cellStyle name="?鹎%U龡&amp;H齲_x0001_C铣_x0014__x0007__x0001__x0001_ 4 2 4 5" xfId="719"/>
    <cellStyle name="?鹎%U龡&amp;H齲_x0001_C铣_x0014__x0007__x0001__x0001_ 4 2 4_2015财政决算公开" xfId="720"/>
    <cellStyle name="?鹎%U龡&amp;H齲_x0001_C铣_x0014__x0007__x0001__x0001_ 4 2 5" xfId="721"/>
    <cellStyle name="?鹎%U龡&amp;H齲_x0001_C铣_x0014__x0007__x0001__x0001_ 4 2 5 2" xfId="722"/>
    <cellStyle name="?鹎%U龡&amp;H齲_x0001_C铣_x0014__x0007__x0001__x0001_ 4 2 6" xfId="723"/>
    <cellStyle name="?鹎%U龡&amp;H齲_x0001_C铣_x0014__x0007__x0001__x0001_ 4 2 6 2" xfId="724"/>
    <cellStyle name="?鹎%U龡&amp;H齲_x0001_C铣_x0014__x0007__x0001__x0001_ 4 2 7" xfId="725"/>
    <cellStyle name="?鹎%U龡&amp;H齲_x0001_C铣_x0014__x0007__x0001__x0001_ 4 2 7 2" xfId="726"/>
    <cellStyle name="?鹎%U龡&amp;H齲_x0001_C铣_x0014__x0007__x0001__x0001_ 4 2 8" xfId="727"/>
    <cellStyle name="?鹎%U龡&amp;H齲_x0001_C铣_x0014__x0007__x0001__x0001_ 4 2_2015财政决算公开" xfId="728"/>
    <cellStyle name="?鹎%U龡&amp;H齲_x0001_C铣_x0014__x0007__x0001__x0001_ 4 3" xfId="729"/>
    <cellStyle name="?鹎%U龡&amp;H齲_x0001_C铣_x0014__x0007__x0001__x0001_ 4 3 2" xfId="730"/>
    <cellStyle name="?鹎%U龡&amp;H齲_x0001_C铣_x0014__x0007__x0001__x0001_ 4 3 2 2" xfId="731"/>
    <cellStyle name="?鹎%U龡&amp;H齲_x0001_C铣_x0014__x0007__x0001__x0001_ 4 3 3" xfId="732"/>
    <cellStyle name="?鹎%U龡&amp;H齲_x0001_C铣_x0014__x0007__x0001__x0001_ 4 3 3 2" xfId="733"/>
    <cellStyle name="?鹎%U龡&amp;H齲_x0001_C铣_x0014__x0007__x0001__x0001_ 4 3 4" xfId="734"/>
    <cellStyle name="?鹎%U龡&amp;H齲_x0001_C铣_x0014__x0007__x0001__x0001_ 4 3 4 2" xfId="735"/>
    <cellStyle name="?鹎%U龡&amp;H齲_x0001_C铣_x0014__x0007__x0001__x0001_ 4 3 5" xfId="736"/>
    <cellStyle name="?鹎%U龡&amp;H齲_x0001_C铣_x0014__x0007__x0001__x0001_ 4 3 5 2" xfId="737"/>
    <cellStyle name="?鹎%U龡&amp;H齲_x0001_C铣_x0014__x0007__x0001__x0001_ 4 3 6" xfId="738"/>
    <cellStyle name="?鹎%U龡&amp;H齲_x0001_C铣_x0014__x0007__x0001__x0001_ 4 3_2015财政决算公开" xfId="739"/>
    <cellStyle name="?鹎%U龡&amp;H齲_x0001_C铣_x0014__x0007__x0001__x0001_ 4 4" xfId="740"/>
    <cellStyle name="?鹎%U龡&amp;H齲_x0001_C铣_x0014__x0007__x0001__x0001_ 4 4 2" xfId="741"/>
    <cellStyle name="?鹎%U龡&amp;H齲_x0001_C铣_x0014__x0007__x0001__x0001_ 4 4 2 2" xfId="742"/>
    <cellStyle name="?鹎%U龡&amp;H齲_x0001_C铣_x0014__x0007__x0001__x0001_ 4 4 3" xfId="743"/>
    <cellStyle name="?鹎%U龡&amp;H齲_x0001_C铣_x0014__x0007__x0001__x0001_ 4 4 3 2" xfId="744"/>
    <cellStyle name="?鹎%U龡&amp;H齲_x0001_C铣_x0014__x0007__x0001__x0001_ 4 4 4" xfId="745"/>
    <cellStyle name="?鹎%U龡&amp;H齲_x0001_C铣_x0014__x0007__x0001__x0001_ 4 4 4 2" xfId="746"/>
    <cellStyle name="?鹎%U龡&amp;H齲_x0001_C铣_x0014__x0007__x0001__x0001_ 4 4 5" xfId="747"/>
    <cellStyle name="?鹎%U龡&amp;H齲_x0001_C铣_x0014__x0007__x0001__x0001_ 4 4_2015财政决算公开" xfId="748"/>
    <cellStyle name="?鹎%U龡&amp;H齲_x0001_C铣_x0014__x0007__x0001__x0001_ 4 5" xfId="749"/>
    <cellStyle name="?鹎%U龡&amp;H齲_x0001_C铣_x0014__x0007__x0001__x0001_ 4 5 2" xfId="750"/>
    <cellStyle name="?鹎%U龡&amp;H齲_x0001_C铣_x0014__x0007__x0001__x0001_ 4 5 2 2" xfId="751"/>
    <cellStyle name="?鹎%U龡&amp;H齲_x0001_C铣_x0014__x0007__x0001__x0001_ 4 5 3" xfId="752"/>
    <cellStyle name="?鹎%U龡&amp;H齲_x0001_C铣_x0014__x0007__x0001__x0001_ 4 5 3 2" xfId="753"/>
    <cellStyle name="?鹎%U龡&amp;H齲_x0001_C铣_x0014__x0007__x0001__x0001_ 4 5 4" xfId="754"/>
    <cellStyle name="?鹎%U龡&amp;H齲_x0001_C铣_x0014__x0007__x0001__x0001_ 4 5_2015财政决算公开" xfId="755"/>
    <cellStyle name="?鹎%U龡&amp;H齲_x0001_C铣_x0014__x0007__x0001__x0001_ 4 6" xfId="756"/>
    <cellStyle name="?鹎%U龡&amp;H齲_x0001_C铣_x0014__x0007__x0001__x0001_ 4 6 2" xfId="757"/>
    <cellStyle name="?鹎%U龡&amp;H齲_x0001_C铣_x0014__x0007__x0001__x0001_ 4 6 2 2" xfId="758"/>
    <cellStyle name="?鹎%U龡&amp;H齲_x0001_C铣_x0014__x0007__x0001__x0001_ 4 6 3" xfId="759"/>
    <cellStyle name="?鹎%U龡&amp;H齲_x0001_C铣_x0014__x0007__x0001__x0001_ 4 6 3 2" xfId="760"/>
    <cellStyle name="?鹎%U龡&amp;H齲_x0001_C铣_x0014__x0007__x0001__x0001_ 4 6 4" xfId="761"/>
    <cellStyle name="?鹎%U龡&amp;H齲_x0001_C铣_x0014__x0007__x0001__x0001_ 4 6 4 2" xfId="762"/>
    <cellStyle name="?鹎%U龡&amp;H齲_x0001_C铣_x0014__x0007__x0001__x0001_ 4 6 5" xfId="763"/>
    <cellStyle name="?鹎%U龡&amp;H齲_x0001_C铣_x0014__x0007__x0001__x0001_ 4 6_2015财政决算公开" xfId="764"/>
    <cellStyle name="?鹎%U龡&amp;H齲_x0001_C铣_x0014__x0007__x0001__x0001_ 4 7" xfId="765"/>
    <cellStyle name="?鹎%U龡&amp;H齲_x0001_C铣_x0014__x0007__x0001__x0001_ 4 7 2" xfId="766"/>
    <cellStyle name="?鹎%U龡&amp;H齲_x0001_C铣_x0014__x0007__x0001__x0001_ 4 8" xfId="767"/>
    <cellStyle name="?鹎%U龡&amp;H齲_x0001_C铣_x0014__x0007__x0001__x0001_ 4 8 2" xfId="768"/>
    <cellStyle name="?鹎%U龡&amp;H齲_x0001_C铣_x0014__x0007__x0001__x0001_ 4 9" xfId="769"/>
    <cellStyle name="?鹎%U龡&amp;H齲_x0001_C铣_x0014__x0007__x0001__x0001_ 4 9 2" xfId="770"/>
    <cellStyle name="?鹎%U龡&amp;H齲_x0001_C铣_x0014__x0007__x0001__x0001_ 4_2015财政决算公开" xfId="771"/>
    <cellStyle name="?鹎%U龡&amp;H齲_x0001_C铣_x0014__x0007__x0001__x0001_ 5" xfId="772"/>
    <cellStyle name="?鹎%U龡&amp;H齲_x0001_C铣_x0014__x0007__x0001__x0001_ 5 2" xfId="773"/>
    <cellStyle name="?鹎%U龡&amp;H齲_x0001_C铣_x0014__x0007__x0001__x0001_ 5 2 2" xfId="774"/>
    <cellStyle name="?鹎%U龡&amp;H齲_x0001_C铣_x0014__x0007__x0001__x0001_ 5 3" xfId="775"/>
    <cellStyle name="?鹎%U龡&amp;H齲_x0001_C铣_x0014__x0007__x0001__x0001_ 5 3 2" xfId="776"/>
    <cellStyle name="?鹎%U龡&amp;H齲_x0001_C铣_x0014__x0007__x0001__x0001_ 5 4" xfId="777"/>
    <cellStyle name="?鹎%U龡&amp;H齲_x0001_C铣_x0014__x0007__x0001__x0001_ 5_2015财政决算公开" xfId="778"/>
    <cellStyle name="?鹎%U龡&amp;H齲_x0001_C铣_x0014__x0007__x0001__x0001_ 6" xfId="779"/>
    <cellStyle name="?鹎%U龡&amp;H齲_x0001_C铣_x0014__x0007__x0001__x0001_ 6 2" xfId="780"/>
    <cellStyle name="?鹎%U龡&amp;H齲_x0001_C铣_x0014__x0007__x0001__x0001_ 6 2 2" xfId="781"/>
    <cellStyle name="?鹎%U龡&amp;H齲_x0001_C铣_x0014__x0007__x0001__x0001_ 6 3" xfId="782"/>
    <cellStyle name="?鹎%U龡&amp;H齲_x0001_C铣_x0014__x0007__x0001__x0001_ 6 3 2" xfId="783"/>
    <cellStyle name="?鹎%U龡&amp;H齲_x0001_C铣_x0014__x0007__x0001__x0001_ 6 4" xfId="784"/>
    <cellStyle name="?鹎%U龡&amp;H齲_x0001_C铣_x0014__x0007__x0001__x0001_ 6_2015财政决算公开" xfId="785"/>
    <cellStyle name="?鹎%U龡&amp;H齲_x0001_C铣_x0014__x0007__x0001__x0001_ 7" xfId="786"/>
    <cellStyle name="20% - 强调文字颜色 1 2" xfId="787"/>
    <cellStyle name="20% - 强调文字颜色 1 2 2" xfId="788"/>
    <cellStyle name="20% - 强调文字颜色 1 2 2 2" xfId="789"/>
    <cellStyle name="20% - 强调文字颜色 1 2 2 2 2" xfId="790"/>
    <cellStyle name="20% - 强调文字颜色 1 2 2 2 2 2" xfId="791"/>
    <cellStyle name="20% - 强调文字颜色 1 2 2 2 3" xfId="792"/>
    <cellStyle name="20% - 强调文字颜色 1 2 2 2_2015财政决算公开" xfId="793"/>
    <cellStyle name="20% - 强调文字颜色 1 2 2 3" xfId="794"/>
    <cellStyle name="20% - 强调文字颜色 1 2 2 3 2" xfId="795"/>
    <cellStyle name="20% - 强调文字颜色 1 2 2 4" xfId="796"/>
    <cellStyle name="20% - 强调文字颜色 1 2 2_2015财政决算公开" xfId="797"/>
    <cellStyle name="20% - 强调文字颜色 1 2 3" xfId="798"/>
    <cellStyle name="20% - 强调文字颜色 1 2 3 2" xfId="799"/>
    <cellStyle name="20% - 强调文字颜色 1 2 3 2 2" xfId="800"/>
    <cellStyle name="20% - 强调文字颜色 1 2 3 2 2 2" xfId="801"/>
    <cellStyle name="20% - 强调文字颜色 1 2 3 2 3" xfId="802"/>
    <cellStyle name="20% - 强调文字颜色 1 2 3 2_2015财政决算公开" xfId="803"/>
    <cellStyle name="20% - 强调文字颜色 1 2 3 3" xfId="804"/>
    <cellStyle name="20% - 强调文字颜色 1 2 3 3 2" xfId="805"/>
    <cellStyle name="20% - 强调文字颜色 1 2 3 4" xfId="806"/>
    <cellStyle name="20% - 强调文字颜色 1 2 3 5" xfId="807"/>
    <cellStyle name="20% - 强调文字颜色 1 2 3_2015财政决算公开" xfId="808"/>
    <cellStyle name="20% - 强调文字颜色 1 2 4" xfId="809"/>
    <cellStyle name="20% - 强调文字颜色 1 2 4 2" xfId="810"/>
    <cellStyle name="20% - 强调文字颜色 1 2 4 2 2" xfId="811"/>
    <cellStyle name="20% - 强调文字颜色 1 2 4 3" xfId="812"/>
    <cellStyle name="20% - 强调文字颜色 1 2 4 4" xfId="813"/>
    <cellStyle name="20% - 强调文字颜色 1 2 4_2015财政决算公开" xfId="814"/>
    <cellStyle name="20% - 强调文字颜色 1 2 5" xfId="815"/>
    <cellStyle name="20% - 强调文字颜色 1 2 5 2" xfId="816"/>
    <cellStyle name="20% - 强调文字颜色 1 2 6" xfId="817"/>
    <cellStyle name="20% - 强调文字颜色 1 2 7" xfId="818"/>
    <cellStyle name="20% - 强调文字颜色 1 2_2015财政决算公开" xfId="819"/>
    <cellStyle name="20% - 强调文字颜色 1 3" xfId="820"/>
    <cellStyle name="20% - 强调文字颜色 1 3 2" xfId="821"/>
    <cellStyle name="20% - 强调文字颜色 1 3 2 2" xfId="822"/>
    <cellStyle name="20% - 强调文字颜色 1 3 2 2 2" xfId="823"/>
    <cellStyle name="20% - 强调文字颜色 1 3 2 2 2 2" xfId="824"/>
    <cellStyle name="20% - 强调文字颜色 1 3 2 2 3" xfId="825"/>
    <cellStyle name="20% - 强调文字颜色 1 3 2 2_2015财政决算公开" xfId="826"/>
    <cellStyle name="20% - 强调文字颜色 1 3 2 3" xfId="827"/>
    <cellStyle name="20% - 强调文字颜色 1 3 2 3 2" xfId="828"/>
    <cellStyle name="20% - 强调文字颜色 1 3 2 4" xfId="829"/>
    <cellStyle name="20% - 强调文字颜色 1 3 2_2015财政决算公开" xfId="830"/>
    <cellStyle name="20% - 强调文字颜色 1 3 3" xfId="831"/>
    <cellStyle name="20% - 强调文字颜色 1 3 3 2" xfId="832"/>
    <cellStyle name="20% - 强调文字颜色 1 3 3 2 2" xfId="833"/>
    <cellStyle name="20% - 强调文字颜色 1 3 3 3" xfId="834"/>
    <cellStyle name="20% - 强调文字颜色 1 3 3_2015财政决算公开" xfId="835"/>
    <cellStyle name="20% - 强调文字颜色 1 3 4" xfId="836"/>
    <cellStyle name="20% - 强调文字颜色 1 3 4 2" xfId="837"/>
    <cellStyle name="20% - 强调文字颜色 1 3 5" xfId="838"/>
    <cellStyle name="20% - 强调文字颜色 1 3_2015财政决算公开" xfId="839"/>
    <cellStyle name="20% - 强调文字颜色 1 4" xfId="840"/>
    <cellStyle name="20% - 强调文字颜色 1 4 2" xfId="841"/>
    <cellStyle name="20% - 强调文字颜色 1 4 2 2" xfId="842"/>
    <cellStyle name="20% - 强调文字颜色 1 4 2 2 2" xfId="843"/>
    <cellStyle name="20% - 强调文字颜色 1 4 2 3" xfId="844"/>
    <cellStyle name="20% - 强调文字颜色 1 4 2_2015财政决算公开" xfId="845"/>
    <cellStyle name="20% - 强调文字颜色 1 4 3" xfId="846"/>
    <cellStyle name="20% - 强调文字颜色 1 4 3 2" xfId="847"/>
    <cellStyle name="20% - 强调文字颜色 1 4 4" xfId="848"/>
    <cellStyle name="20% - 强调文字颜色 1 4_2015财政决算公开" xfId="849"/>
    <cellStyle name="20% - 强调文字颜色 1 5" xfId="850"/>
    <cellStyle name="20% - 强调文字颜色 1 5 2" xfId="851"/>
    <cellStyle name="20% - 强调文字颜色 1 5 2 2" xfId="852"/>
    <cellStyle name="20% - 强调文字颜色 1 5 2 2 2" xfId="853"/>
    <cellStyle name="20% - 强调文字颜色 1 5 2 3" xfId="854"/>
    <cellStyle name="20% - 强调文字颜色 1 5 2_2015财政决算公开" xfId="855"/>
    <cellStyle name="20% - 强调文字颜色 1 5 3" xfId="856"/>
    <cellStyle name="20% - 强调文字颜色 1 5 3 2" xfId="857"/>
    <cellStyle name="20% - 强调文字颜色 1 5 4" xfId="858"/>
    <cellStyle name="20% - 强调文字颜色 1 5_2015财政决算公开" xfId="859"/>
    <cellStyle name="20% - 强调文字颜色 1 6" xfId="860"/>
    <cellStyle name="20% - 强调文字颜色 1 6 2" xfId="861"/>
    <cellStyle name="20% - 强调文字颜色 1 6 2 2" xfId="862"/>
    <cellStyle name="20% - 强调文字颜色 1 6 3" xfId="863"/>
    <cellStyle name="20% - 强调文字颜色 1 6_2015财政决算公开" xfId="864"/>
    <cellStyle name="20% - 强调文字颜色 1 7" xfId="865"/>
    <cellStyle name="20% - 强调文字颜色 1 7 2" xfId="866"/>
    <cellStyle name="20% - 强调文字颜色 1 8" xfId="867"/>
    <cellStyle name="20% - 强调文字颜色 1 9" xfId="868"/>
    <cellStyle name="20% - 强调文字颜色 2 2" xfId="869"/>
    <cellStyle name="20% - 强调文字颜色 2 2 2" xfId="870"/>
    <cellStyle name="20% - 强调文字颜色 2 2 2 2" xfId="871"/>
    <cellStyle name="20% - 强调文字颜色 2 2 2 2 2" xfId="872"/>
    <cellStyle name="20% - 强调文字颜色 2 2 2 2 2 2" xfId="873"/>
    <cellStyle name="20% - 强调文字颜色 2 2 2 2 3" xfId="874"/>
    <cellStyle name="20% - 强调文字颜色 2 2 2 2_2015财政决算公开" xfId="875"/>
    <cellStyle name="20% - 强调文字颜色 2 2 2 3" xfId="876"/>
    <cellStyle name="20% - 强调文字颜色 2 2 2 3 2" xfId="877"/>
    <cellStyle name="20% - 强调文字颜色 2 2 2 4" xfId="878"/>
    <cellStyle name="20% - 强调文字颜色 2 2 2_2015财政决算公开" xfId="879"/>
    <cellStyle name="20% - 强调文字颜色 2 2 3" xfId="880"/>
    <cellStyle name="20% - 强调文字颜色 2 2 3 2" xfId="881"/>
    <cellStyle name="20% - 强调文字颜色 2 2 3 2 2" xfId="882"/>
    <cellStyle name="20% - 强调文字颜色 2 2 3 2 2 2" xfId="883"/>
    <cellStyle name="20% - 强调文字颜色 2 2 3 2 3" xfId="884"/>
    <cellStyle name="20% - 强调文字颜色 2 2 3 2_2015财政决算公开" xfId="885"/>
    <cellStyle name="20% - 强调文字颜色 2 2 3 3" xfId="886"/>
    <cellStyle name="20% - 强调文字颜色 2 2 3 3 2" xfId="887"/>
    <cellStyle name="20% - 强调文字颜色 2 2 3 4" xfId="888"/>
    <cellStyle name="20% - 强调文字颜色 2 2 3 5" xfId="889"/>
    <cellStyle name="20% - 强调文字颜色 2 2 3_2015财政决算公开" xfId="890"/>
    <cellStyle name="20% - 强调文字颜色 2 2 4" xfId="891"/>
    <cellStyle name="20% - 强调文字颜色 2 2 4 2" xfId="892"/>
    <cellStyle name="20% - 强调文字颜色 2 2 4 2 2" xfId="893"/>
    <cellStyle name="20% - 强调文字颜色 2 2 4 3" xfId="894"/>
    <cellStyle name="20% - 强调文字颜色 2 2 4 4" xfId="895"/>
    <cellStyle name="20% - 强调文字颜色 2 2 4_2015财政决算公开" xfId="896"/>
    <cellStyle name="20% - 强调文字颜色 2 2 5" xfId="897"/>
    <cellStyle name="20% - 强调文字颜色 2 2 5 2" xfId="898"/>
    <cellStyle name="20% - 强调文字颜色 2 2 6" xfId="899"/>
    <cellStyle name="20% - 强调文字颜色 2 2 7" xfId="900"/>
    <cellStyle name="20% - 强调文字颜色 2 2_2015财政决算公开" xfId="901"/>
    <cellStyle name="20% - 强调文字颜色 2 3" xfId="902"/>
    <cellStyle name="20% - 强调文字颜色 2 3 2" xfId="903"/>
    <cellStyle name="20% - 强调文字颜色 2 3 2 2" xfId="904"/>
    <cellStyle name="20% - 强调文字颜色 2 3 2 2 2" xfId="905"/>
    <cellStyle name="20% - 强调文字颜色 2 3 2 2 2 2" xfId="906"/>
    <cellStyle name="20% - 强调文字颜色 2 3 2 2 3" xfId="907"/>
    <cellStyle name="20% - 强调文字颜色 2 3 2 2_2015财政决算公开" xfId="908"/>
    <cellStyle name="20% - 强调文字颜色 2 3 2 3" xfId="909"/>
    <cellStyle name="20% - 强调文字颜色 2 3 2 3 2" xfId="910"/>
    <cellStyle name="20% - 强调文字颜色 2 3 2 4" xfId="911"/>
    <cellStyle name="20% - 强调文字颜色 2 3 2_2015财政决算公开" xfId="912"/>
    <cellStyle name="20% - 强调文字颜色 2 3 3" xfId="913"/>
    <cellStyle name="20% - 强调文字颜色 2 3 3 2" xfId="914"/>
    <cellStyle name="20% - 强调文字颜色 2 3 3 2 2" xfId="915"/>
    <cellStyle name="20% - 强调文字颜色 2 3 3 3" xfId="916"/>
    <cellStyle name="20% - 强调文字颜色 2 3 3_2015财政决算公开" xfId="917"/>
    <cellStyle name="20% - 强调文字颜色 2 3 4" xfId="918"/>
    <cellStyle name="20% - 强调文字颜色 2 3 4 2" xfId="919"/>
    <cellStyle name="20% - 强调文字颜色 2 3 5" xfId="920"/>
    <cellStyle name="20% - 强调文字颜色 2 3_2015财政决算公开" xfId="921"/>
    <cellStyle name="20% - 强调文字颜色 2 4" xfId="922"/>
    <cellStyle name="20% - 强调文字颜色 2 4 2" xfId="923"/>
    <cellStyle name="20% - 强调文字颜色 2 4 2 2" xfId="924"/>
    <cellStyle name="20% - 强调文字颜色 2 4 2 2 2" xfId="925"/>
    <cellStyle name="20% - 强调文字颜色 2 4 2 3" xfId="926"/>
    <cellStyle name="20% - 强调文字颜色 2 4 2_2015财政决算公开" xfId="927"/>
    <cellStyle name="20% - 强调文字颜色 2 4 3" xfId="928"/>
    <cellStyle name="20% - 强调文字颜色 2 4 3 2" xfId="929"/>
    <cellStyle name="20% - 强调文字颜色 2 4 4" xfId="930"/>
    <cellStyle name="20% - 强调文字颜色 2 4_2015财政决算公开" xfId="931"/>
    <cellStyle name="20% - 强调文字颜色 2 5" xfId="932"/>
    <cellStyle name="20% - 强调文字颜色 2 5 2" xfId="933"/>
    <cellStyle name="20% - 强调文字颜色 2 5 2 2" xfId="934"/>
    <cellStyle name="20% - 强调文字颜色 2 5 2 2 2" xfId="935"/>
    <cellStyle name="20% - 强调文字颜色 2 5 2 3" xfId="936"/>
    <cellStyle name="20% - 强调文字颜色 2 5 2_2015财政决算公开" xfId="937"/>
    <cellStyle name="20% - 强调文字颜色 2 5 3" xfId="938"/>
    <cellStyle name="20% - 强调文字颜色 2 5 3 2" xfId="939"/>
    <cellStyle name="20% - 强调文字颜色 2 5 4" xfId="940"/>
    <cellStyle name="20% - 强调文字颜色 2 5_2015财政决算公开" xfId="941"/>
    <cellStyle name="20% - 强调文字颜色 2 6" xfId="942"/>
    <cellStyle name="20% - 强调文字颜色 2 6 2" xfId="943"/>
    <cellStyle name="20% - 强调文字颜色 2 6 2 2" xfId="944"/>
    <cellStyle name="20% - 强调文字颜色 2 6 3" xfId="945"/>
    <cellStyle name="20% - 强调文字颜色 2 6_2015财政决算公开" xfId="946"/>
    <cellStyle name="20% - 强调文字颜色 2 7" xfId="947"/>
    <cellStyle name="20% - 强调文字颜色 2 7 2" xfId="948"/>
    <cellStyle name="20% - 强调文字颜色 2 8" xfId="949"/>
    <cellStyle name="20% - 强调文字颜色 2 9" xfId="950"/>
    <cellStyle name="20% - 强调文字颜色 3 2" xfId="951"/>
    <cellStyle name="20% - 强调文字颜色 3 2 2" xfId="952"/>
    <cellStyle name="20% - 强调文字颜色 3 2 2 2" xfId="953"/>
    <cellStyle name="20% - 强调文字颜色 3 2 2 2 2" xfId="954"/>
    <cellStyle name="20% - 强调文字颜色 3 2 2 2 2 2" xfId="955"/>
    <cellStyle name="20% - 强调文字颜色 3 2 2 2 3" xfId="956"/>
    <cellStyle name="20% - 强调文字颜色 3 2 2 2_2015财政决算公开" xfId="957"/>
    <cellStyle name="20% - 强调文字颜色 3 2 2 3" xfId="958"/>
    <cellStyle name="20% - 强调文字颜色 3 2 2 3 2" xfId="959"/>
    <cellStyle name="20% - 强调文字颜色 3 2 2 4" xfId="960"/>
    <cellStyle name="20% - 强调文字颜色 3 2 2_2015财政决算公开" xfId="961"/>
    <cellStyle name="20% - 强调文字颜色 3 2 3" xfId="962"/>
    <cellStyle name="20% - 强调文字颜色 3 2 3 2" xfId="963"/>
    <cellStyle name="20% - 强调文字颜色 3 2 3 2 2" xfId="964"/>
    <cellStyle name="20% - 强调文字颜色 3 2 3 2 2 2" xfId="965"/>
    <cellStyle name="20% - 强调文字颜色 3 2 3 2 3" xfId="966"/>
    <cellStyle name="20% - 强调文字颜色 3 2 3 2_2015财政决算公开" xfId="967"/>
    <cellStyle name="20% - 强调文字颜色 3 2 3 3" xfId="968"/>
    <cellStyle name="20% - 强调文字颜色 3 2 3 3 2" xfId="969"/>
    <cellStyle name="20% - 强调文字颜色 3 2 3 4" xfId="970"/>
    <cellStyle name="20% - 强调文字颜色 3 2 3 5" xfId="971"/>
    <cellStyle name="20% - 强调文字颜色 3 2 3_2015财政决算公开" xfId="972"/>
    <cellStyle name="20% - 强调文字颜色 3 2 4" xfId="973"/>
    <cellStyle name="20% - 强调文字颜色 3 2 4 2" xfId="974"/>
    <cellStyle name="20% - 强调文字颜色 3 2 4 2 2" xfId="975"/>
    <cellStyle name="20% - 强调文字颜色 3 2 4 3" xfId="976"/>
    <cellStyle name="20% - 强调文字颜色 3 2 4 4" xfId="977"/>
    <cellStyle name="20% - 强调文字颜色 3 2 4_2015财政决算公开" xfId="978"/>
    <cellStyle name="20% - 强调文字颜色 3 2 5" xfId="979"/>
    <cellStyle name="20% - 强调文字颜色 3 2 5 2" xfId="980"/>
    <cellStyle name="20% - 强调文字颜色 3 2 6" xfId="981"/>
    <cellStyle name="20% - 强调文字颜色 3 2 7" xfId="982"/>
    <cellStyle name="20% - 强调文字颜色 3 2_2015财政决算公开" xfId="983"/>
    <cellStyle name="20% - 强调文字颜色 3 3" xfId="984"/>
    <cellStyle name="20% - 强调文字颜色 3 3 2" xfId="985"/>
    <cellStyle name="20% - 强调文字颜色 3 3 2 2" xfId="986"/>
    <cellStyle name="20% - 强调文字颜色 3 3 2 2 2" xfId="987"/>
    <cellStyle name="20% - 强调文字颜色 3 3 2 2 2 2" xfId="988"/>
    <cellStyle name="20% - 强调文字颜色 3 3 2 2 3" xfId="989"/>
    <cellStyle name="20% - 强调文字颜色 3 3 2 2_2015财政决算公开" xfId="990"/>
    <cellStyle name="20% - 强调文字颜色 3 3 2 3" xfId="991"/>
    <cellStyle name="20% - 强调文字颜色 3 3 2 3 2" xfId="992"/>
    <cellStyle name="20% - 强调文字颜色 3 3 2 4" xfId="993"/>
    <cellStyle name="20% - 强调文字颜色 3 3 2_2015财政决算公开" xfId="994"/>
    <cellStyle name="20% - 强调文字颜色 3 3 3" xfId="995"/>
    <cellStyle name="20% - 强调文字颜色 3 3 3 2" xfId="996"/>
    <cellStyle name="20% - 强调文字颜色 3 3 3 2 2" xfId="997"/>
    <cellStyle name="20% - 强调文字颜色 3 3 3 3" xfId="998"/>
    <cellStyle name="20% - 强调文字颜色 3 3 3_2015财政决算公开" xfId="999"/>
    <cellStyle name="20% - 强调文字颜色 3 3 4" xfId="1000"/>
    <cellStyle name="20% - 强调文字颜色 3 3 4 2" xfId="1001"/>
    <cellStyle name="20% - 强调文字颜色 3 3 5" xfId="1002"/>
    <cellStyle name="20% - 强调文字颜色 3 3_2015财政决算公开" xfId="1003"/>
    <cellStyle name="20% - 强调文字颜色 3 4" xfId="1004"/>
    <cellStyle name="20% - 强调文字颜色 3 4 2" xfId="1005"/>
    <cellStyle name="20% - 强调文字颜色 3 4 2 2" xfId="1006"/>
    <cellStyle name="20% - 强调文字颜色 3 4 2 2 2" xfId="1007"/>
    <cellStyle name="20% - 强调文字颜色 3 4 2 3" xfId="1008"/>
    <cellStyle name="20% - 强调文字颜色 3 4 2_2015财政决算公开" xfId="1009"/>
    <cellStyle name="20% - 强调文字颜色 3 4 3" xfId="1010"/>
    <cellStyle name="20% - 强调文字颜色 3 4 3 2" xfId="1011"/>
    <cellStyle name="20% - 强调文字颜色 3 4 4" xfId="1012"/>
    <cellStyle name="20% - 强调文字颜色 3 4_2015财政决算公开" xfId="1013"/>
    <cellStyle name="20% - 强调文字颜色 3 5" xfId="1014"/>
    <cellStyle name="20% - 强调文字颜色 3 5 2" xfId="1015"/>
    <cellStyle name="20% - 强调文字颜色 3 5 2 2" xfId="1016"/>
    <cellStyle name="20% - 强调文字颜色 3 5 2 2 2" xfId="1017"/>
    <cellStyle name="20% - 强调文字颜色 3 5 2 3" xfId="1018"/>
    <cellStyle name="20% - 强调文字颜色 3 5 2_2015财政决算公开" xfId="1019"/>
    <cellStyle name="20% - 强调文字颜色 3 5 3" xfId="1020"/>
    <cellStyle name="20% - 强调文字颜色 3 5 3 2" xfId="1021"/>
    <cellStyle name="20% - 强调文字颜色 3 5 4" xfId="1022"/>
    <cellStyle name="20% - 强调文字颜色 3 5_2015财政决算公开" xfId="1023"/>
    <cellStyle name="20% - 强调文字颜色 3 6" xfId="1024"/>
    <cellStyle name="20% - 强调文字颜色 3 6 2" xfId="1025"/>
    <cellStyle name="20% - 强调文字颜色 3 6 2 2" xfId="1026"/>
    <cellStyle name="20% - 强调文字颜色 3 6 3" xfId="1027"/>
    <cellStyle name="20% - 强调文字颜色 3 6_2015财政决算公开" xfId="1028"/>
    <cellStyle name="20% - 强调文字颜色 3 7" xfId="1029"/>
    <cellStyle name="20% - 强调文字颜色 3 7 2" xfId="1030"/>
    <cellStyle name="20% - 强调文字颜色 3 8" xfId="1031"/>
    <cellStyle name="20% - 强调文字颜色 3 9" xfId="1032"/>
    <cellStyle name="20% - 强调文字颜色 4 2" xfId="1033"/>
    <cellStyle name="20% - 强调文字颜色 4 2 2" xfId="1034"/>
    <cellStyle name="20% - 强调文字颜色 4 2 2 2" xfId="1035"/>
    <cellStyle name="20% - 强调文字颜色 4 2 2 2 2" xfId="1036"/>
    <cellStyle name="20% - 强调文字颜色 4 2 2 2 2 2" xfId="1037"/>
    <cellStyle name="20% - 强调文字颜色 4 2 2 2 3" xfId="1038"/>
    <cellStyle name="20% - 强调文字颜色 4 2 2 2_2015财政决算公开" xfId="1039"/>
    <cellStyle name="20% - 强调文字颜色 4 2 2 3" xfId="1040"/>
    <cellStyle name="20% - 强调文字颜色 4 2 2 3 2" xfId="1041"/>
    <cellStyle name="20% - 强调文字颜色 4 2 2 4" xfId="1042"/>
    <cellStyle name="20% - 强调文字颜色 4 2 2_2015财政决算公开" xfId="1043"/>
    <cellStyle name="20% - 强调文字颜色 4 2 3" xfId="1044"/>
    <cellStyle name="20% - 强调文字颜色 4 2 3 2" xfId="1045"/>
    <cellStyle name="20% - 强调文字颜色 4 2 3 2 2" xfId="1046"/>
    <cellStyle name="20% - 强调文字颜色 4 2 3 2 2 2" xfId="1047"/>
    <cellStyle name="20% - 强调文字颜色 4 2 3 2 3" xfId="1048"/>
    <cellStyle name="20% - 强调文字颜色 4 2 3 2_2015财政决算公开" xfId="1049"/>
    <cellStyle name="20% - 强调文字颜色 4 2 3 3" xfId="1050"/>
    <cellStyle name="20% - 强调文字颜色 4 2 3 3 2" xfId="1051"/>
    <cellStyle name="20% - 强调文字颜色 4 2 3 4" xfId="1052"/>
    <cellStyle name="20% - 强调文字颜色 4 2 3 5" xfId="1053"/>
    <cellStyle name="20% - 强调文字颜色 4 2 3_2015财政决算公开" xfId="1054"/>
    <cellStyle name="20% - 强调文字颜色 4 2 4" xfId="1055"/>
    <cellStyle name="20% - 强调文字颜色 4 2 4 2" xfId="1056"/>
    <cellStyle name="20% - 强调文字颜色 4 2 4 2 2" xfId="1057"/>
    <cellStyle name="20% - 强调文字颜色 4 2 4 3" xfId="1058"/>
    <cellStyle name="20% - 强调文字颜色 4 2 4 4" xfId="1059"/>
    <cellStyle name="20% - 强调文字颜色 4 2 4_2015财政决算公开" xfId="1060"/>
    <cellStyle name="20% - 强调文字颜色 4 2 5" xfId="1061"/>
    <cellStyle name="20% - 强调文字颜色 4 2 5 2" xfId="1062"/>
    <cellStyle name="20% - 强调文字颜色 4 2 6" xfId="1063"/>
    <cellStyle name="20% - 强调文字颜色 4 2 7" xfId="1064"/>
    <cellStyle name="20% - 强调文字颜色 4 2_2015财政决算公开" xfId="1065"/>
    <cellStyle name="20% - 强调文字颜色 4 3" xfId="1066"/>
    <cellStyle name="20% - 强调文字颜色 4 3 2" xfId="1067"/>
    <cellStyle name="20% - 强调文字颜色 4 3 2 2" xfId="1068"/>
    <cellStyle name="20% - 强调文字颜色 4 3 2 2 2" xfId="1069"/>
    <cellStyle name="20% - 强调文字颜色 4 3 2 2 2 2" xfId="1070"/>
    <cellStyle name="20% - 强调文字颜色 4 3 2 2 3" xfId="1071"/>
    <cellStyle name="20% - 强调文字颜色 4 3 2 2_2015财政决算公开" xfId="1072"/>
    <cellStyle name="20% - 强调文字颜色 4 3 2 3" xfId="1073"/>
    <cellStyle name="20% - 强调文字颜色 4 3 2 3 2" xfId="1074"/>
    <cellStyle name="20% - 强调文字颜色 4 3 2 4" xfId="1075"/>
    <cellStyle name="20% - 强调文字颜色 4 3 2_2015财政决算公开" xfId="1076"/>
    <cellStyle name="20% - 强调文字颜色 4 3 3" xfId="1077"/>
    <cellStyle name="20% - 强调文字颜色 4 3 3 2" xfId="1078"/>
    <cellStyle name="20% - 强调文字颜色 4 3 3 2 2" xfId="1079"/>
    <cellStyle name="20% - 强调文字颜色 4 3 3 3" xfId="1080"/>
    <cellStyle name="20% - 强调文字颜色 4 3 3_2015财政决算公开" xfId="1081"/>
    <cellStyle name="20% - 强调文字颜色 4 3 4" xfId="1082"/>
    <cellStyle name="20% - 强调文字颜色 4 3 4 2" xfId="1083"/>
    <cellStyle name="20% - 强调文字颜色 4 3 5" xfId="1084"/>
    <cellStyle name="20% - 强调文字颜色 4 3_2015财政决算公开" xfId="1085"/>
    <cellStyle name="20% - 强调文字颜色 4 4" xfId="1086"/>
    <cellStyle name="20% - 强调文字颜色 4 4 2" xfId="1087"/>
    <cellStyle name="20% - 强调文字颜色 4 4 2 2" xfId="1088"/>
    <cellStyle name="20% - 强调文字颜色 4 4 2 2 2" xfId="1089"/>
    <cellStyle name="20% - 强调文字颜色 4 4 2 3" xfId="1090"/>
    <cellStyle name="20% - 强调文字颜色 4 4 2_2015财政决算公开" xfId="1091"/>
    <cellStyle name="20% - 强调文字颜色 4 4 3" xfId="1092"/>
    <cellStyle name="20% - 强调文字颜色 4 4 3 2" xfId="1093"/>
    <cellStyle name="20% - 强调文字颜色 4 4 4" xfId="1094"/>
    <cellStyle name="20% - 强调文字颜色 4 4_2015财政决算公开" xfId="1095"/>
    <cellStyle name="20% - 强调文字颜色 4 5" xfId="1096"/>
    <cellStyle name="20% - 强调文字颜色 4 5 2" xfId="1097"/>
    <cellStyle name="20% - 强调文字颜色 4 5 2 2" xfId="1098"/>
    <cellStyle name="20% - 强调文字颜色 4 5 2 2 2" xfId="1099"/>
    <cellStyle name="20% - 强调文字颜色 4 5 2 3" xfId="1100"/>
    <cellStyle name="20% - 强调文字颜色 4 5 2_2015财政决算公开" xfId="1101"/>
    <cellStyle name="20% - 强调文字颜色 4 5 3" xfId="1102"/>
    <cellStyle name="20% - 强调文字颜色 4 5 3 2" xfId="1103"/>
    <cellStyle name="20% - 强调文字颜色 4 5 4" xfId="1104"/>
    <cellStyle name="20% - 强调文字颜色 4 5_2015财政决算公开" xfId="1105"/>
    <cellStyle name="20% - 强调文字颜色 4 6" xfId="1106"/>
    <cellStyle name="20% - 强调文字颜色 4 6 2" xfId="1107"/>
    <cellStyle name="20% - 强调文字颜色 4 6 2 2" xfId="1108"/>
    <cellStyle name="20% - 强调文字颜色 4 6 3" xfId="1109"/>
    <cellStyle name="20% - 强调文字颜色 4 6_2015财政决算公开" xfId="1110"/>
    <cellStyle name="20% - 强调文字颜色 4 7" xfId="1111"/>
    <cellStyle name="20% - 强调文字颜色 4 7 2" xfId="1112"/>
    <cellStyle name="20% - 强调文字颜色 4 8" xfId="1113"/>
    <cellStyle name="20% - 强调文字颜色 4 9" xfId="1114"/>
    <cellStyle name="20% - 强调文字颜色 5 2" xfId="1115"/>
    <cellStyle name="20% - 强调文字颜色 5 2 2" xfId="1116"/>
    <cellStyle name="20% - 强调文字颜色 5 2 2 2" xfId="1117"/>
    <cellStyle name="20% - 强调文字颜色 5 2 2 2 2" xfId="1118"/>
    <cellStyle name="20% - 强调文字颜色 5 2 2 2 2 2" xfId="1119"/>
    <cellStyle name="20% - 强调文字颜色 5 2 2 2 3" xfId="1120"/>
    <cellStyle name="20% - 强调文字颜色 5 2 2 2_2015财政决算公开" xfId="1121"/>
    <cellStyle name="20% - 强调文字颜色 5 2 2 3" xfId="1122"/>
    <cellStyle name="20% - 强调文字颜色 5 2 2 3 2" xfId="1123"/>
    <cellStyle name="20% - 强调文字颜色 5 2 2 4" xfId="1124"/>
    <cellStyle name="20% - 强调文字颜色 5 2 2_2015财政决算公开" xfId="1125"/>
    <cellStyle name="20% - 强调文字颜色 5 2 3" xfId="1126"/>
    <cellStyle name="20% - 强调文字颜色 5 2 3 2" xfId="1127"/>
    <cellStyle name="20% - 强调文字颜色 5 2 3 2 2" xfId="1128"/>
    <cellStyle name="20% - 强调文字颜色 5 2 3 3" xfId="1129"/>
    <cellStyle name="20% - 强调文字颜色 5 2 3_2015财政决算公开" xfId="1130"/>
    <cellStyle name="20% - 强调文字颜色 5 2 4" xfId="1131"/>
    <cellStyle name="20% - 强调文字颜色 5 2 4 2" xfId="1132"/>
    <cellStyle name="20% - 强调文字颜色 5 2 5" xfId="1133"/>
    <cellStyle name="20% - 强调文字颜色 5 2_2015财政决算公开" xfId="1134"/>
    <cellStyle name="20% - 强调文字颜色 5 3" xfId="1135"/>
    <cellStyle name="20% - 强调文字颜色 5 3 2" xfId="1136"/>
    <cellStyle name="20% - 强调文字颜色 5 3 2 2" xfId="1137"/>
    <cellStyle name="20% - 强调文字颜色 5 3 2 2 2" xfId="1138"/>
    <cellStyle name="20% - 强调文字颜色 5 3 2 2 2 2" xfId="1139"/>
    <cellStyle name="20% - 强调文字颜色 5 3 2 2 3" xfId="1140"/>
    <cellStyle name="20% - 强调文字颜色 5 3 2 2_2015财政决算公开" xfId="1141"/>
    <cellStyle name="20% - 强调文字颜色 5 3 2 3" xfId="1142"/>
    <cellStyle name="20% - 强调文字颜色 5 3 2 3 2" xfId="1143"/>
    <cellStyle name="20% - 强调文字颜色 5 3 2 4" xfId="1144"/>
    <cellStyle name="20% - 强调文字颜色 5 3 2_2015财政决算公开" xfId="1145"/>
    <cellStyle name="20% - 强调文字颜色 5 3 3" xfId="1146"/>
    <cellStyle name="20% - 强调文字颜色 5 3 3 2" xfId="1147"/>
    <cellStyle name="20% - 强调文字颜色 5 3 3 2 2" xfId="1148"/>
    <cellStyle name="20% - 强调文字颜色 5 3 3 3" xfId="1149"/>
    <cellStyle name="20% - 强调文字颜色 5 3 3_2015财政决算公开" xfId="1150"/>
    <cellStyle name="20% - 强调文字颜色 5 3 4" xfId="1151"/>
    <cellStyle name="20% - 强调文字颜色 5 3 4 2" xfId="1152"/>
    <cellStyle name="20% - 强调文字颜色 5 3 5" xfId="1153"/>
    <cellStyle name="20% - 强调文字颜色 5 3_2015财政决算公开" xfId="1154"/>
    <cellStyle name="20% - 强调文字颜色 5 4" xfId="1155"/>
    <cellStyle name="20% - 强调文字颜色 5 4 2" xfId="1156"/>
    <cellStyle name="20% - 强调文字颜色 5 4 2 2" xfId="1157"/>
    <cellStyle name="20% - 强调文字颜色 5 4 2 2 2" xfId="1158"/>
    <cellStyle name="20% - 强调文字颜色 5 4 2 3" xfId="1159"/>
    <cellStyle name="20% - 强调文字颜色 5 4 2_2015财政决算公开" xfId="1160"/>
    <cellStyle name="20% - 强调文字颜色 5 4 3" xfId="1161"/>
    <cellStyle name="20% - 强调文字颜色 5 4 3 2" xfId="1162"/>
    <cellStyle name="20% - 强调文字颜色 5 4 4" xfId="1163"/>
    <cellStyle name="20% - 强调文字颜色 5 4_2015财政决算公开" xfId="1164"/>
    <cellStyle name="20% - 强调文字颜色 5 5" xfId="1165"/>
    <cellStyle name="20% - 强调文字颜色 5 5 2" xfId="1166"/>
    <cellStyle name="20% - 强调文字颜色 5 5 2 2" xfId="1167"/>
    <cellStyle name="20% - 强调文字颜色 5 5 2 2 2" xfId="1168"/>
    <cellStyle name="20% - 强调文字颜色 5 5 2 3" xfId="1169"/>
    <cellStyle name="20% - 强调文字颜色 5 5 2_2015财政决算公开" xfId="1170"/>
    <cellStyle name="20% - 强调文字颜色 5 5 3" xfId="1171"/>
    <cellStyle name="20% - 强调文字颜色 5 5 3 2" xfId="1172"/>
    <cellStyle name="20% - 强调文字颜色 5 5 4" xfId="1173"/>
    <cellStyle name="20% - 强调文字颜色 5 5_2015财政决算公开" xfId="1174"/>
    <cellStyle name="20% - 强调文字颜色 5 6" xfId="1175"/>
    <cellStyle name="20% - 强调文字颜色 5 6 2" xfId="1176"/>
    <cellStyle name="20% - 强调文字颜色 5 6 2 2" xfId="1177"/>
    <cellStyle name="20% - 强调文字颜色 5 6 3" xfId="1178"/>
    <cellStyle name="20% - 强调文字颜色 5 6_2015财政决算公开" xfId="1179"/>
    <cellStyle name="20% - 强调文字颜色 5 7" xfId="1180"/>
    <cellStyle name="20% - 强调文字颜色 5 7 2" xfId="1181"/>
    <cellStyle name="20% - 强调文字颜色 5 8" xfId="1182"/>
    <cellStyle name="20% - 强调文字颜色 6 2" xfId="1183"/>
    <cellStyle name="20% - 强调文字颜色 6 2 2" xfId="1184"/>
    <cellStyle name="20% - 强调文字颜色 6 2 2 2" xfId="1185"/>
    <cellStyle name="20% - 强调文字颜色 6 2 2 2 2" xfId="1186"/>
    <cellStyle name="20% - 强调文字颜色 6 2 2 2 2 2" xfId="1187"/>
    <cellStyle name="20% - 强调文字颜色 6 2 2 2 3" xfId="1188"/>
    <cellStyle name="20% - 强调文字颜色 6 2 2 2_2015财政决算公开" xfId="1189"/>
    <cellStyle name="20% - 强调文字颜色 6 2 2 3" xfId="1190"/>
    <cellStyle name="20% - 强调文字颜色 6 2 2 3 2" xfId="1191"/>
    <cellStyle name="20% - 强调文字颜色 6 2 2 4" xfId="1192"/>
    <cellStyle name="20% - 强调文字颜色 6 2 2_2015财政决算公开" xfId="1193"/>
    <cellStyle name="20% - 强调文字颜色 6 2 3" xfId="1194"/>
    <cellStyle name="20% - 强调文字颜色 6 2 3 2" xfId="1195"/>
    <cellStyle name="20% - 强调文字颜色 6 2 3 2 2" xfId="1196"/>
    <cellStyle name="20% - 强调文字颜色 6 2 3 3" xfId="1197"/>
    <cellStyle name="20% - 强调文字颜色 6 2 3_2015财政决算公开" xfId="1198"/>
    <cellStyle name="20% - 强调文字颜色 6 2 4" xfId="1199"/>
    <cellStyle name="20% - 强调文字颜色 6 2 4 2" xfId="1200"/>
    <cellStyle name="20% - 强调文字颜色 6 2 5" xfId="1201"/>
    <cellStyle name="20% - 强调文字颜色 6 2_2015财政决算公开" xfId="1202"/>
    <cellStyle name="20% - 强调文字颜色 6 3" xfId="1203"/>
    <cellStyle name="20% - 强调文字颜色 6 3 2" xfId="1204"/>
    <cellStyle name="20% - 强调文字颜色 6 3 2 2" xfId="1205"/>
    <cellStyle name="20% - 强调文字颜色 6 3 2 2 2" xfId="1206"/>
    <cellStyle name="20% - 强调文字颜色 6 3 2 2 2 2" xfId="1207"/>
    <cellStyle name="20% - 强调文字颜色 6 3 2 2 3" xfId="1208"/>
    <cellStyle name="20% - 强调文字颜色 6 3 2 2_2015财政决算公开" xfId="1209"/>
    <cellStyle name="20% - 强调文字颜色 6 3 2 3" xfId="1210"/>
    <cellStyle name="20% - 强调文字颜色 6 3 2 3 2" xfId="1211"/>
    <cellStyle name="20% - 强调文字颜色 6 3 2 4" xfId="1212"/>
    <cellStyle name="20% - 强调文字颜色 6 3 2_2015财政决算公开" xfId="1213"/>
    <cellStyle name="20% - 强调文字颜色 6 3 3" xfId="1214"/>
    <cellStyle name="20% - 强调文字颜色 6 3 3 2" xfId="1215"/>
    <cellStyle name="20% - 强调文字颜色 6 3 3 2 2" xfId="1216"/>
    <cellStyle name="20% - 强调文字颜色 6 3 3 3" xfId="1217"/>
    <cellStyle name="20% - 强调文字颜色 6 3 3_2015财政决算公开" xfId="1218"/>
    <cellStyle name="20% - 强调文字颜色 6 3 4" xfId="1219"/>
    <cellStyle name="20% - 强调文字颜色 6 3 4 2" xfId="1220"/>
    <cellStyle name="20% - 强调文字颜色 6 3 5" xfId="1221"/>
    <cellStyle name="20% - 强调文字颜色 6 3_2015财政决算公开" xfId="1222"/>
    <cellStyle name="20% - 强调文字颜色 6 4" xfId="1223"/>
    <cellStyle name="20% - 强调文字颜色 6 4 2" xfId="1224"/>
    <cellStyle name="20% - 强调文字颜色 6 4 2 2" xfId="1225"/>
    <cellStyle name="20% - 强调文字颜色 6 4 2 2 2" xfId="1226"/>
    <cellStyle name="20% - 强调文字颜色 6 4 2 3" xfId="1227"/>
    <cellStyle name="20% - 强调文字颜色 6 4 2_2015财政决算公开" xfId="1228"/>
    <cellStyle name="20% - 强调文字颜色 6 4 3" xfId="1229"/>
    <cellStyle name="20% - 强调文字颜色 6 4 3 2" xfId="1230"/>
    <cellStyle name="20% - 强调文字颜色 6 4 4" xfId="1231"/>
    <cellStyle name="20% - 强调文字颜色 6 4_2015财政决算公开" xfId="1232"/>
    <cellStyle name="20% - 强调文字颜色 6 5" xfId="1233"/>
    <cellStyle name="20% - 强调文字颜色 6 5 2" xfId="1234"/>
    <cellStyle name="20% - 强调文字颜色 6 5 2 2" xfId="1235"/>
    <cellStyle name="20% - 强调文字颜色 6 5 2 2 2" xfId="1236"/>
    <cellStyle name="20% - 强调文字颜色 6 5 2 3" xfId="1237"/>
    <cellStyle name="20% - 强调文字颜色 6 5 2_2015财政决算公开" xfId="1238"/>
    <cellStyle name="20% - 强调文字颜色 6 5 3" xfId="1239"/>
    <cellStyle name="20% - 强调文字颜色 6 5 3 2" xfId="1240"/>
    <cellStyle name="20% - 强调文字颜色 6 5 4" xfId="1241"/>
    <cellStyle name="20% - 强调文字颜色 6 5_2015财政决算公开" xfId="1242"/>
    <cellStyle name="20% - 强调文字颜色 6 6" xfId="1243"/>
    <cellStyle name="20% - 强调文字颜色 6 6 2" xfId="1244"/>
    <cellStyle name="20% - 强调文字颜色 6 6 2 2" xfId="1245"/>
    <cellStyle name="20% - 强调文字颜色 6 6 3" xfId="1246"/>
    <cellStyle name="20% - 强调文字颜色 6 6_2015财政决算公开" xfId="1247"/>
    <cellStyle name="20% - 强调文字颜色 6 7" xfId="1248"/>
    <cellStyle name="20% - 强调文字颜色 6 7 2" xfId="1249"/>
    <cellStyle name="20% - 强调文字颜色 6 8" xfId="1250"/>
    <cellStyle name="20% - 着色 1" xfId="1251"/>
    <cellStyle name="20% - 着色 1 2" xfId="1252"/>
    <cellStyle name="20% - 着色 2" xfId="1253"/>
    <cellStyle name="20% - 着色 2 2" xfId="1254"/>
    <cellStyle name="20% - 着色 3" xfId="1255"/>
    <cellStyle name="20% - 着色 3 2" xfId="1256"/>
    <cellStyle name="20% - 着色 4" xfId="1257"/>
    <cellStyle name="20% - 着色 4 2" xfId="1258"/>
    <cellStyle name="20% - 着色 5" xfId="1259"/>
    <cellStyle name="20% - 着色 5 2" xfId="1260"/>
    <cellStyle name="20% - 着色 6" xfId="1261"/>
    <cellStyle name="20% - 着色 6 2" xfId="1262"/>
    <cellStyle name="40% - 强调文字颜色 1 2" xfId="1263"/>
    <cellStyle name="40% - 强调文字颜色 1 2 2" xfId="1264"/>
    <cellStyle name="40% - 强调文字颜色 1 2 2 2" xfId="1265"/>
    <cellStyle name="40% - 强调文字颜色 1 2 2 2 2" xfId="1266"/>
    <cellStyle name="40% - 强调文字颜色 1 2 2 2 2 2" xfId="1267"/>
    <cellStyle name="40% - 强调文字颜色 1 2 2 2 3" xfId="1268"/>
    <cellStyle name="40% - 强调文字颜色 1 2 2 2_2015财政决算公开" xfId="1269"/>
    <cellStyle name="40% - 强调文字颜色 1 2 2 3" xfId="1270"/>
    <cellStyle name="40% - 强调文字颜色 1 2 2 3 2" xfId="1271"/>
    <cellStyle name="40% - 强调文字颜色 1 2 2 4" xfId="1272"/>
    <cellStyle name="40% - 强调文字颜色 1 2 2_2015财政决算公开" xfId="1273"/>
    <cellStyle name="40% - 强调文字颜色 1 2 3" xfId="1274"/>
    <cellStyle name="40% - 强调文字颜色 1 2 3 2" xfId="1275"/>
    <cellStyle name="40% - 强调文字颜色 1 2 3 2 2" xfId="1276"/>
    <cellStyle name="40% - 强调文字颜色 1 2 3 2 2 2" xfId="1277"/>
    <cellStyle name="40% - 强调文字颜色 1 2 3 2 3" xfId="1278"/>
    <cellStyle name="40% - 强调文字颜色 1 2 3 2_2015财政决算公开" xfId="1279"/>
    <cellStyle name="40% - 强调文字颜色 1 2 3 3" xfId="1280"/>
    <cellStyle name="40% - 强调文字颜色 1 2 3 3 2" xfId="1281"/>
    <cellStyle name="40% - 强调文字颜色 1 2 3 4" xfId="1282"/>
    <cellStyle name="40% - 强调文字颜色 1 2 3 5" xfId="1283"/>
    <cellStyle name="40% - 强调文字颜色 1 2 3_2015财政决算公开" xfId="1284"/>
    <cellStyle name="40% - 强调文字颜色 1 2 4" xfId="1285"/>
    <cellStyle name="40% - 强调文字颜色 1 2 4 2" xfId="1286"/>
    <cellStyle name="40% - 强调文字颜色 1 2 4 2 2" xfId="1287"/>
    <cellStyle name="40% - 强调文字颜色 1 2 4 3" xfId="1288"/>
    <cellStyle name="40% - 强调文字颜色 1 2 4 4" xfId="1289"/>
    <cellStyle name="40% - 强调文字颜色 1 2 4_2015财政决算公开" xfId="1290"/>
    <cellStyle name="40% - 强调文字颜色 1 2 5" xfId="1291"/>
    <cellStyle name="40% - 强调文字颜色 1 2 5 2" xfId="1292"/>
    <cellStyle name="40% - 强调文字颜色 1 2 6" xfId="1293"/>
    <cellStyle name="40% - 强调文字颜色 1 2 7" xfId="1294"/>
    <cellStyle name="40% - 强调文字颜色 1 2_2015财政决算公开" xfId="1295"/>
    <cellStyle name="40% - 强调文字颜色 1 3" xfId="1296"/>
    <cellStyle name="40% - 强调文字颜色 1 3 2" xfId="1297"/>
    <cellStyle name="40% - 强调文字颜色 1 3 2 2" xfId="1298"/>
    <cellStyle name="40% - 强调文字颜色 1 3 2 2 2" xfId="1299"/>
    <cellStyle name="40% - 强调文字颜色 1 3 2 2 2 2" xfId="1300"/>
    <cellStyle name="40% - 强调文字颜色 1 3 2 2 3" xfId="1301"/>
    <cellStyle name="40% - 强调文字颜色 1 3 2 2_2015财政决算公开" xfId="1302"/>
    <cellStyle name="40% - 强调文字颜色 1 3 2 3" xfId="1303"/>
    <cellStyle name="40% - 强调文字颜色 1 3 2 3 2" xfId="1304"/>
    <cellStyle name="40% - 强调文字颜色 1 3 2 4" xfId="1305"/>
    <cellStyle name="40% - 强调文字颜色 1 3 2_2015财政决算公开" xfId="1306"/>
    <cellStyle name="40% - 强调文字颜色 1 3 3" xfId="1307"/>
    <cellStyle name="40% - 强调文字颜色 1 3 3 2" xfId="1308"/>
    <cellStyle name="40% - 强调文字颜色 1 3 3 2 2" xfId="1309"/>
    <cellStyle name="40% - 强调文字颜色 1 3 3 3" xfId="1310"/>
    <cellStyle name="40% - 强调文字颜色 1 3 3_2015财政决算公开" xfId="1311"/>
    <cellStyle name="40% - 强调文字颜色 1 3 4" xfId="1312"/>
    <cellStyle name="40% - 强调文字颜色 1 3 4 2" xfId="1313"/>
    <cellStyle name="40% - 强调文字颜色 1 3 5" xfId="1314"/>
    <cellStyle name="40% - 强调文字颜色 1 3_2015财政决算公开" xfId="1315"/>
    <cellStyle name="40% - 强调文字颜色 1 4" xfId="1316"/>
    <cellStyle name="40% - 强调文字颜色 1 4 2" xfId="1317"/>
    <cellStyle name="40% - 强调文字颜色 1 4 2 2" xfId="1318"/>
    <cellStyle name="40% - 强调文字颜色 1 4 2 2 2" xfId="1319"/>
    <cellStyle name="40% - 强调文字颜色 1 4 2 3" xfId="1320"/>
    <cellStyle name="40% - 强调文字颜色 1 4 2_2015财政决算公开" xfId="1321"/>
    <cellStyle name="40% - 强调文字颜色 1 4 3" xfId="1322"/>
    <cellStyle name="40% - 强调文字颜色 1 4 3 2" xfId="1323"/>
    <cellStyle name="40% - 强调文字颜色 1 4 4" xfId="1324"/>
    <cellStyle name="40% - 强调文字颜色 1 4_2015财政决算公开" xfId="1325"/>
    <cellStyle name="40% - 强调文字颜色 1 5" xfId="1326"/>
    <cellStyle name="40% - 强调文字颜色 1 5 2" xfId="1327"/>
    <cellStyle name="40% - 强调文字颜色 1 5 2 2" xfId="1328"/>
    <cellStyle name="40% - 强调文字颜色 1 5 2 2 2" xfId="1329"/>
    <cellStyle name="40% - 强调文字颜色 1 5 2 3" xfId="1330"/>
    <cellStyle name="40% - 强调文字颜色 1 5 2_2015财政决算公开" xfId="1331"/>
    <cellStyle name="40% - 强调文字颜色 1 5 3" xfId="1332"/>
    <cellStyle name="40% - 强调文字颜色 1 5 3 2" xfId="1333"/>
    <cellStyle name="40% - 强调文字颜色 1 5 4" xfId="1334"/>
    <cellStyle name="40% - 强调文字颜色 1 5_2015财政决算公开" xfId="1335"/>
    <cellStyle name="40% - 强调文字颜色 1 6" xfId="1336"/>
    <cellStyle name="40% - 强调文字颜色 1 6 2" xfId="1337"/>
    <cellStyle name="40% - 强调文字颜色 1 6 2 2" xfId="1338"/>
    <cellStyle name="40% - 强调文字颜色 1 6 3" xfId="1339"/>
    <cellStyle name="40% - 强调文字颜色 1 6_2015财政决算公开" xfId="1340"/>
    <cellStyle name="40% - 强调文字颜色 1 7" xfId="1341"/>
    <cellStyle name="40% - 强调文字颜色 1 7 2" xfId="1342"/>
    <cellStyle name="40% - 强调文字颜色 1 8" xfId="1343"/>
    <cellStyle name="40% - 强调文字颜色 1 9" xfId="1344"/>
    <cellStyle name="40% - 强调文字颜色 2 2" xfId="1345"/>
    <cellStyle name="40% - 强调文字颜色 2 2 2" xfId="1346"/>
    <cellStyle name="40% - 强调文字颜色 2 2 2 2" xfId="1347"/>
    <cellStyle name="40% - 强调文字颜色 2 2 2 2 2" xfId="1348"/>
    <cellStyle name="40% - 强调文字颜色 2 2 2 2 2 2" xfId="1349"/>
    <cellStyle name="40% - 强调文字颜色 2 2 2 2 3" xfId="1350"/>
    <cellStyle name="40% - 强调文字颜色 2 2 2 2_2015财政决算公开" xfId="1351"/>
    <cellStyle name="40% - 强调文字颜色 2 2 2 3" xfId="1352"/>
    <cellStyle name="40% - 强调文字颜色 2 2 2 3 2" xfId="1353"/>
    <cellStyle name="40% - 强调文字颜色 2 2 2 4" xfId="1354"/>
    <cellStyle name="40% - 强调文字颜色 2 2 2_2015财政决算公开" xfId="1355"/>
    <cellStyle name="40% - 强调文字颜色 2 2 3" xfId="1356"/>
    <cellStyle name="40% - 强调文字颜色 2 2 3 2" xfId="1357"/>
    <cellStyle name="40% - 强调文字颜色 2 2 3 2 2" xfId="1358"/>
    <cellStyle name="40% - 强调文字颜色 2 2 3 3" xfId="1359"/>
    <cellStyle name="40% - 强调文字颜色 2 2 3_2015财政决算公开" xfId="1360"/>
    <cellStyle name="40% - 强调文字颜色 2 2 4" xfId="1361"/>
    <cellStyle name="40% - 强调文字颜色 2 2 4 2" xfId="1362"/>
    <cellStyle name="40% - 强调文字颜色 2 2 5" xfId="1363"/>
    <cellStyle name="40% - 强调文字颜色 2 2_2015财政决算公开" xfId="1364"/>
    <cellStyle name="40% - 强调文字颜色 2 3" xfId="1365"/>
    <cellStyle name="40% - 强调文字颜色 2 3 2" xfId="1366"/>
    <cellStyle name="40% - 强调文字颜色 2 3 2 2" xfId="1367"/>
    <cellStyle name="40% - 强调文字颜色 2 3 2 2 2" xfId="1368"/>
    <cellStyle name="40% - 强调文字颜色 2 3 2 2 2 2" xfId="1369"/>
    <cellStyle name="40% - 强调文字颜色 2 3 2 2 3" xfId="1370"/>
    <cellStyle name="40% - 强调文字颜色 2 3 2 2_2015财政决算公开" xfId="1371"/>
    <cellStyle name="40% - 强调文字颜色 2 3 2 3" xfId="1372"/>
    <cellStyle name="40% - 强调文字颜色 2 3 2 3 2" xfId="1373"/>
    <cellStyle name="40% - 强调文字颜色 2 3 2 4" xfId="1374"/>
    <cellStyle name="40% - 强调文字颜色 2 3 2_2015财政决算公开" xfId="1375"/>
    <cellStyle name="40% - 强调文字颜色 2 3 3" xfId="1376"/>
    <cellStyle name="40% - 强调文字颜色 2 3 3 2" xfId="1377"/>
    <cellStyle name="40% - 强调文字颜色 2 3 3 2 2" xfId="1378"/>
    <cellStyle name="40% - 强调文字颜色 2 3 3 3" xfId="1379"/>
    <cellStyle name="40% - 强调文字颜色 2 3 3_2015财政决算公开" xfId="1380"/>
    <cellStyle name="40% - 强调文字颜色 2 3 4" xfId="1381"/>
    <cellStyle name="40% - 强调文字颜色 2 3 4 2" xfId="1382"/>
    <cellStyle name="40% - 强调文字颜色 2 3 5" xfId="1383"/>
    <cellStyle name="40% - 强调文字颜色 2 3_2015财政决算公开" xfId="1384"/>
    <cellStyle name="40% - 强调文字颜色 2 4" xfId="1385"/>
    <cellStyle name="40% - 强调文字颜色 2 4 2" xfId="1386"/>
    <cellStyle name="40% - 强调文字颜色 2 4 2 2" xfId="1387"/>
    <cellStyle name="40% - 强调文字颜色 2 4 2 2 2" xfId="1388"/>
    <cellStyle name="40% - 强调文字颜色 2 4 2 3" xfId="1389"/>
    <cellStyle name="40% - 强调文字颜色 2 4 2_2015财政决算公开" xfId="1390"/>
    <cellStyle name="40% - 强调文字颜色 2 4 3" xfId="1391"/>
    <cellStyle name="40% - 强调文字颜色 2 4 3 2" xfId="1392"/>
    <cellStyle name="40% - 强调文字颜色 2 4 4" xfId="1393"/>
    <cellStyle name="40% - 强调文字颜色 2 4_2015财政决算公开" xfId="1394"/>
    <cellStyle name="40% - 强调文字颜色 2 5" xfId="1395"/>
    <cellStyle name="40% - 强调文字颜色 2 5 2" xfId="1396"/>
    <cellStyle name="40% - 强调文字颜色 2 5 2 2" xfId="1397"/>
    <cellStyle name="40% - 强调文字颜色 2 5 2 2 2" xfId="1398"/>
    <cellStyle name="40% - 强调文字颜色 2 5 2 3" xfId="1399"/>
    <cellStyle name="40% - 强调文字颜色 2 5 2_2015财政决算公开" xfId="1400"/>
    <cellStyle name="40% - 强调文字颜色 2 5 3" xfId="1401"/>
    <cellStyle name="40% - 强调文字颜色 2 5 3 2" xfId="1402"/>
    <cellStyle name="40% - 强调文字颜色 2 5 4" xfId="1403"/>
    <cellStyle name="40% - 强调文字颜色 2 5_2015财政决算公开" xfId="1404"/>
    <cellStyle name="40% - 强调文字颜色 2 6" xfId="1405"/>
    <cellStyle name="40% - 强调文字颜色 2 6 2" xfId="1406"/>
    <cellStyle name="40% - 强调文字颜色 2 6 2 2" xfId="1407"/>
    <cellStyle name="40% - 强调文字颜色 2 6 3" xfId="1408"/>
    <cellStyle name="40% - 强调文字颜色 2 6_2015财政决算公开" xfId="1409"/>
    <cellStyle name="40% - 强调文字颜色 2 7" xfId="1410"/>
    <cellStyle name="40% - 强调文字颜色 2 7 2" xfId="1411"/>
    <cellStyle name="40% - 强调文字颜色 2 8" xfId="1412"/>
    <cellStyle name="40% - 强调文字颜色 3 2" xfId="1413"/>
    <cellStyle name="40% - 强调文字颜色 3 2 2" xfId="1414"/>
    <cellStyle name="40% - 强调文字颜色 3 2 2 2" xfId="1415"/>
    <cellStyle name="40% - 强调文字颜色 3 2 2 2 2" xfId="1416"/>
    <cellStyle name="40% - 强调文字颜色 3 2 2 2 2 2" xfId="1417"/>
    <cellStyle name="40% - 强调文字颜色 3 2 2 2 3" xfId="1418"/>
    <cellStyle name="40% - 强调文字颜色 3 2 2 2_2015财政决算公开" xfId="1419"/>
    <cellStyle name="40% - 强调文字颜色 3 2 2 3" xfId="1420"/>
    <cellStyle name="40% - 强调文字颜色 3 2 2 3 2" xfId="1421"/>
    <cellStyle name="40% - 强调文字颜色 3 2 2 4" xfId="1422"/>
    <cellStyle name="40% - 强调文字颜色 3 2 2_2015财政决算公开" xfId="1423"/>
    <cellStyle name="40% - 强调文字颜色 3 2 3" xfId="1424"/>
    <cellStyle name="40% - 强调文字颜色 3 2 3 2" xfId="1425"/>
    <cellStyle name="40% - 强调文字颜色 3 2 3 2 2" xfId="1426"/>
    <cellStyle name="40% - 强调文字颜色 3 2 3 2 2 2" xfId="1427"/>
    <cellStyle name="40% - 强调文字颜色 3 2 3 2 3" xfId="1428"/>
    <cellStyle name="40% - 强调文字颜色 3 2 3 2_2015财政决算公开" xfId="1429"/>
    <cellStyle name="40% - 强调文字颜色 3 2 3 3" xfId="1430"/>
    <cellStyle name="40% - 强调文字颜色 3 2 3 3 2" xfId="1431"/>
    <cellStyle name="40% - 强调文字颜色 3 2 3 4" xfId="1432"/>
    <cellStyle name="40% - 强调文字颜色 3 2 3 5" xfId="1433"/>
    <cellStyle name="40% - 强调文字颜色 3 2 3_2015财政决算公开" xfId="1434"/>
    <cellStyle name="40% - 强调文字颜色 3 2 4" xfId="1435"/>
    <cellStyle name="40% - 强调文字颜色 3 2 4 2" xfId="1436"/>
    <cellStyle name="40% - 强调文字颜色 3 2 4 2 2" xfId="1437"/>
    <cellStyle name="40% - 强调文字颜色 3 2 4 3" xfId="1438"/>
    <cellStyle name="40% - 强调文字颜色 3 2 4 4" xfId="1439"/>
    <cellStyle name="40% - 强调文字颜色 3 2 4_2015财政决算公开" xfId="1440"/>
    <cellStyle name="40% - 强调文字颜色 3 2 5" xfId="1441"/>
    <cellStyle name="40% - 强调文字颜色 3 2 5 2" xfId="1442"/>
    <cellStyle name="40% - 强调文字颜色 3 2 6" xfId="1443"/>
    <cellStyle name="40% - 强调文字颜色 3 2 7" xfId="1444"/>
    <cellStyle name="40% - 强调文字颜色 3 2_2015财政决算公开" xfId="1445"/>
    <cellStyle name="40% - 强调文字颜色 3 3" xfId="1446"/>
    <cellStyle name="40% - 强调文字颜色 3 3 2" xfId="1447"/>
    <cellStyle name="40% - 强调文字颜色 3 3 2 2" xfId="1448"/>
    <cellStyle name="40% - 强调文字颜色 3 3 2 2 2" xfId="1449"/>
    <cellStyle name="40% - 强调文字颜色 3 3 2 2 2 2" xfId="1450"/>
    <cellStyle name="40% - 强调文字颜色 3 3 2 2 3" xfId="1451"/>
    <cellStyle name="40% - 强调文字颜色 3 3 2 2_2015财政决算公开" xfId="1452"/>
    <cellStyle name="40% - 强调文字颜色 3 3 2 3" xfId="1453"/>
    <cellStyle name="40% - 强调文字颜色 3 3 2 3 2" xfId="1454"/>
    <cellStyle name="40% - 强调文字颜色 3 3 2 4" xfId="1455"/>
    <cellStyle name="40% - 强调文字颜色 3 3 2_2015财政决算公开" xfId="1456"/>
    <cellStyle name="40% - 强调文字颜色 3 3 3" xfId="1457"/>
    <cellStyle name="40% - 强调文字颜色 3 3 3 2" xfId="1458"/>
    <cellStyle name="40% - 强调文字颜色 3 3 3 2 2" xfId="1459"/>
    <cellStyle name="40% - 强调文字颜色 3 3 3 3" xfId="1460"/>
    <cellStyle name="40% - 强调文字颜色 3 3 3_2015财政决算公开" xfId="1461"/>
    <cellStyle name="40% - 强调文字颜色 3 3 4" xfId="1462"/>
    <cellStyle name="40% - 强调文字颜色 3 3 4 2" xfId="1463"/>
    <cellStyle name="40% - 强调文字颜色 3 3 5" xfId="1464"/>
    <cellStyle name="40% - 强调文字颜色 3 3_2015财政决算公开" xfId="1465"/>
    <cellStyle name="40% - 强调文字颜色 3 4" xfId="1466"/>
    <cellStyle name="40% - 强调文字颜色 3 4 2" xfId="1467"/>
    <cellStyle name="40% - 强调文字颜色 3 4 2 2" xfId="1468"/>
    <cellStyle name="40% - 强调文字颜色 3 4 2 2 2" xfId="1469"/>
    <cellStyle name="40% - 强调文字颜色 3 4 2 3" xfId="1470"/>
    <cellStyle name="40% - 强调文字颜色 3 4 2_2015财政决算公开" xfId="1471"/>
    <cellStyle name="40% - 强调文字颜色 3 4 3" xfId="1472"/>
    <cellStyle name="40% - 强调文字颜色 3 4 3 2" xfId="1473"/>
    <cellStyle name="40% - 强调文字颜色 3 4 4" xfId="1474"/>
    <cellStyle name="40% - 强调文字颜色 3 4_2015财政决算公开" xfId="1475"/>
    <cellStyle name="40% - 强调文字颜色 3 5" xfId="1476"/>
    <cellStyle name="40% - 强调文字颜色 3 5 2" xfId="1477"/>
    <cellStyle name="40% - 强调文字颜色 3 5 2 2" xfId="1478"/>
    <cellStyle name="40% - 强调文字颜色 3 5 2 2 2" xfId="1479"/>
    <cellStyle name="40% - 强调文字颜色 3 5 2 3" xfId="1480"/>
    <cellStyle name="40% - 强调文字颜色 3 5 2_2015财政决算公开" xfId="1481"/>
    <cellStyle name="40% - 强调文字颜色 3 5 3" xfId="1482"/>
    <cellStyle name="40% - 强调文字颜色 3 5 3 2" xfId="1483"/>
    <cellStyle name="40% - 强调文字颜色 3 5 4" xfId="1484"/>
    <cellStyle name="40% - 强调文字颜色 3 5_2015财政决算公开" xfId="1485"/>
    <cellStyle name="40% - 强调文字颜色 3 6" xfId="1486"/>
    <cellStyle name="40% - 强调文字颜色 3 6 2" xfId="1487"/>
    <cellStyle name="40% - 强调文字颜色 3 6 2 2" xfId="1488"/>
    <cellStyle name="40% - 强调文字颜色 3 6 3" xfId="1489"/>
    <cellStyle name="40% - 强调文字颜色 3 6_2015财政决算公开" xfId="1490"/>
    <cellStyle name="40% - 强调文字颜色 3 7" xfId="1491"/>
    <cellStyle name="40% - 强调文字颜色 3 7 2" xfId="1492"/>
    <cellStyle name="40% - 强调文字颜色 3 8" xfId="1493"/>
    <cellStyle name="40% - 强调文字颜色 3 9" xfId="1494"/>
    <cellStyle name="40% - 强调文字颜色 4 2" xfId="1495"/>
    <cellStyle name="40% - 强调文字颜色 4 2 2" xfId="1496"/>
    <cellStyle name="40% - 强调文字颜色 4 2 2 2" xfId="1497"/>
    <cellStyle name="40% - 强调文字颜色 4 2 2 2 2" xfId="1498"/>
    <cellStyle name="40% - 强调文字颜色 4 2 2 2 2 2" xfId="1499"/>
    <cellStyle name="40% - 强调文字颜色 4 2 2 2 3" xfId="1500"/>
    <cellStyle name="40% - 强调文字颜色 4 2 2 2_2015财政决算公开" xfId="1501"/>
    <cellStyle name="40% - 强调文字颜色 4 2 2 3" xfId="1502"/>
    <cellStyle name="40% - 强调文字颜色 4 2 2 3 2" xfId="1503"/>
    <cellStyle name="40% - 强调文字颜色 4 2 2 4" xfId="1504"/>
    <cellStyle name="40% - 强调文字颜色 4 2 2_2015财政决算公开" xfId="1505"/>
    <cellStyle name="40% - 强调文字颜色 4 2 3" xfId="1506"/>
    <cellStyle name="40% - 强调文字颜色 4 2 3 2" xfId="1507"/>
    <cellStyle name="40% - 强调文字颜色 4 2 3 2 2" xfId="1508"/>
    <cellStyle name="40% - 强调文字颜色 4 2 3 2 2 2" xfId="1509"/>
    <cellStyle name="40% - 强调文字颜色 4 2 3 2 3" xfId="1510"/>
    <cellStyle name="40% - 强调文字颜色 4 2 3 2_2015财政决算公开" xfId="1511"/>
    <cellStyle name="40% - 强调文字颜色 4 2 3 3" xfId="1512"/>
    <cellStyle name="40% - 强调文字颜色 4 2 3 3 2" xfId="1513"/>
    <cellStyle name="40% - 强调文字颜色 4 2 3 4" xfId="1514"/>
    <cellStyle name="40% - 强调文字颜色 4 2 3 5" xfId="1515"/>
    <cellStyle name="40% - 强调文字颜色 4 2 3_2015财政决算公开" xfId="1516"/>
    <cellStyle name="40% - 强调文字颜色 4 2 4" xfId="1517"/>
    <cellStyle name="40% - 强调文字颜色 4 2 4 2" xfId="1518"/>
    <cellStyle name="40% - 强调文字颜色 4 2 4 2 2" xfId="1519"/>
    <cellStyle name="40% - 强调文字颜色 4 2 4 3" xfId="1520"/>
    <cellStyle name="40% - 强调文字颜色 4 2 4 4" xfId="1521"/>
    <cellStyle name="40% - 强调文字颜色 4 2 4_2015财政决算公开" xfId="1522"/>
    <cellStyle name="40% - 强调文字颜色 4 2 5" xfId="1523"/>
    <cellStyle name="40% - 强调文字颜色 4 2 5 2" xfId="1524"/>
    <cellStyle name="40% - 强调文字颜色 4 2 6" xfId="1525"/>
    <cellStyle name="40% - 强调文字颜色 4 2 7" xfId="1526"/>
    <cellStyle name="40% - 强调文字颜色 4 2_2015财政决算公开" xfId="1527"/>
    <cellStyle name="40% - 强调文字颜色 4 3" xfId="1528"/>
    <cellStyle name="40% - 强调文字颜色 4 3 2" xfId="1529"/>
    <cellStyle name="40% - 强调文字颜色 4 3 2 2" xfId="1530"/>
    <cellStyle name="40% - 强调文字颜色 4 3 2 2 2" xfId="1531"/>
    <cellStyle name="40% - 强调文字颜色 4 3 2 2 2 2" xfId="1532"/>
    <cellStyle name="40% - 强调文字颜色 4 3 2 2 3" xfId="1533"/>
    <cellStyle name="40% - 强调文字颜色 4 3 2 2_2015财政决算公开" xfId="1534"/>
    <cellStyle name="40% - 强调文字颜色 4 3 2 3" xfId="1535"/>
    <cellStyle name="40% - 强调文字颜色 4 3 2 3 2" xfId="1536"/>
    <cellStyle name="40% - 强调文字颜色 4 3 2 4" xfId="1537"/>
    <cellStyle name="40% - 强调文字颜色 4 3 2_2015财政决算公开" xfId="1538"/>
    <cellStyle name="40% - 强调文字颜色 4 3 3" xfId="1539"/>
    <cellStyle name="40% - 强调文字颜色 4 3 3 2" xfId="1540"/>
    <cellStyle name="40% - 强调文字颜色 4 3 3 2 2" xfId="1541"/>
    <cellStyle name="40% - 强调文字颜色 4 3 3 3" xfId="1542"/>
    <cellStyle name="40% - 强调文字颜色 4 3 3_2015财政决算公开" xfId="1543"/>
    <cellStyle name="40% - 强调文字颜色 4 3 4" xfId="1544"/>
    <cellStyle name="40% - 强调文字颜色 4 3 4 2" xfId="1545"/>
    <cellStyle name="40% - 强调文字颜色 4 3 5" xfId="1546"/>
    <cellStyle name="40% - 强调文字颜色 4 3_2015财政决算公开" xfId="1547"/>
    <cellStyle name="40% - 强调文字颜色 4 4" xfId="1548"/>
    <cellStyle name="40% - 强调文字颜色 4 4 2" xfId="1549"/>
    <cellStyle name="40% - 强调文字颜色 4 4 2 2" xfId="1550"/>
    <cellStyle name="40% - 强调文字颜色 4 4 2 2 2" xfId="1551"/>
    <cellStyle name="40% - 强调文字颜色 4 4 2 3" xfId="1552"/>
    <cellStyle name="40% - 强调文字颜色 4 4 2_2015财政决算公开" xfId="1553"/>
    <cellStyle name="40% - 强调文字颜色 4 4 3" xfId="1554"/>
    <cellStyle name="40% - 强调文字颜色 4 4 3 2" xfId="1555"/>
    <cellStyle name="40% - 强调文字颜色 4 4 4" xfId="1556"/>
    <cellStyle name="40% - 强调文字颜色 4 4_2015财政决算公开" xfId="1557"/>
    <cellStyle name="40% - 强调文字颜色 4 5" xfId="1558"/>
    <cellStyle name="40% - 强调文字颜色 4 5 2" xfId="1559"/>
    <cellStyle name="40% - 强调文字颜色 4 5 2 2" xfId="1560"/>
    <cellStyle name="40% - 强调文字颜色 4 5 2 2 2" xfId="1561"/>
    <cellStyle name="40% - 强调文字颜色 4 5 2 3" xfId="1562"/>
    <cellStyle name="40% - 强调文字颜色 4 5 2_2015财政决算公开" xfId="1563"/>
    <cellStyle name="40% - 强调文字颜色 4 5 3" xfId="1564"/>
    <cellStyle name="40% - 强调文字颜色 4 5 3 2" xfId="1565"/>
    <cellStyle name="40% - 强调文字颜色 4 5 4" xfId="1566"/>
    <cellStyle name="40% - 强调文字颜色 4 5_2015财政决算公开" xfId="1567"/>
    <cellStyle name="40% - 强调文字颜色 4 6" xfId="1568"/>
    <cellStyle name="40% - 强调文字颜色 4 6 2" xfId="1569"/>
    <cellStyle name="40% - 强调文字颜色 4 6 2 2" xfId="1570"/>
    <cellStyle name="40% - 强调文字颜色 4 6 3" xfId="1571"/>
    <cellStyle name="40% - 强调文字颜色 4 6_2015财政决算公开" xfId="1572"/>
    <cellStyle name="40% - 强调文字颜色 4 7" xfId="1573"/>
    <cellStyle name="40% - 强调文字颜色 4 7 2" xfId="1574"/>
    <cellStyle name="40% - 强调文字颜色 4 8" xfId="1575"/>
    <cellStyle name="40% - 强调文字颜色 4 9" xfId="1576"/>
    <cellStyle name="40% - 强调文字颜色 5 2" xfId="1577"/>
    <cellStyle name="40% - 强调文字颜色 5 2 2" xfId="1578"/>
    <cellStyle name="40% - 强调文字颜色 5 2 2 2" xfId="1579"/>
    <cellStyle name="40% - 强调文字颜色 5 2 2 2 2" xfId="1580"/>
    <cellStyle name="40% - 强调文字颜色 5 2 2 2 2 2" xfId="1581"/>
    <cellStyle name="40% - 强调文字颜色 5 2 2 2 3" xfId="1582"/>
    <cellStyle name="40% - 强调文字颜色 5 2 2 2_2015财政决算公开" xfId="1583"/>
    <cellStyle name="40% - 强调文字颜色 5 2 2 3" xfId="1584"/>
    <cellStyle name="40% - 强调文字颜色 5 2 2 3 2" xfId="1585"/>
    <cellStyle name="40% - 强调文字颜色 5 2 2 4" xfId="1586"/>
    <cellStyle name="40% - 强调文字颜色 5 2 2_2015财政决算公开" xfId="1587"/>
    <cellStyle name="40% - 强调文字颜色 5 2 3" xfId="1588"/>
    <cellStyle name="40% - 强调文字颜色 5 2 3 2" xfId="1589"/>
    <cellStyle name="40% - 强调文字颜色 5 2 3 2 2" xfId="1590"/>
    <cellStyle name="40% - 强调文字颜色 5 2 3 3" xfId="1591"/>
    <cellStyle name="40% - 强调文字颜色 5 2 3_2015财政决算公开" xfId="1592"/>
    <cellStyle name="40% - 强调文字颜色 5 2 4" xfId="1593"/>
    <cellStyle name="40% - 强调文字颜色 5 2 4 2" xfId="1594"/>
    <cellStyle name="40% - 强调文字颜色 5 2 5" xfId="1595"/>
    <cellStyle name="40% - 强调文字颜色 5 2_2015财政决算公开" xfId="1596"/>
    <cellStyle name="40% - 强调文字颜色 5 3" xfId="1597"/>
    <cellStyle name="40% - 强调文字颜色 5 3 2" xfId="1598"/>
    <cellStyle name="40% - 强调文字颜色 5 3 2 2" xfId="1599"/>
    <cellStyle name="40% - 强调文字颜色 5 3 2 2 2" xfId="1600"/>
    <cellStyle name="40% - 强调文字颜色 5 3 2 2 2 2" xfId="1601"/>
    <cellStyle name="40% - 强调文字颜色 5 3 2 2 3" xfId="1602"/>
    <cellStyle name="40% - 强调文字颜色 5 3 2 2_2015财政决算公开" xfId="1603"/>
    <cellStyle name="40% - 强调文字颜色 5 3 2 3" xfId="1604"/>
    <cellStyle name="40% - 强调文字颜色 5 3 2 3 2" xfId="1605"/>
    <cellStyle name="40% - 强调文字颜色 5 3 2 4" xfId="1606"/>
    <cellStyle name="40% - 强调文字颜色 5 3 2_2015财政决算公开" xfId="1607"/>
    <cellStyle name="40% - 强调文字颜色 5 3 3" xfId="1608"/>
    <cellStyle name="40% - 强调文字颜色 5 3 3 2" xfId="1609"/>
    <cellStyle name="40% - 强调文字颜色 5 3 3 2 2" xfId="1610"/>
    <cellStyle name="40% - 强调文字颜色 5 3 3 3" xfId="1611"/>
    <cellStyle name="40% - 强调文字颜色 5 3 3_2015财政决算公开" xfId="1612"/>
    <cellStyle name="40% - 强调文字颜色 5 3 4" xfId="1613"/>
    <cellStyle name="40% - 强调文字颜色 5 3 4 2" xfId="1614"/>
    <cellStyle name="40% - 强调文字颜色 5 3 5" xfId="1615"/>
    <cellStyle name="40% - 强调文字颜色 5 3_2015财政决算公开" xfId="1616"/>
    <cellStyle name="40% - 强调文字颜色 5 4" xfId="1617"/>
    <cellStyle name="40% - 强调文字颜色 5 4 2" xfId="1618"/>
    <cellStyle name="40% - 强调文字颜色 5 4 2 2" xfId="1619"/>
    <cellStyle name="40% - 强调文字颜色 5 4 2 2 2" xfId="1620"/>
    <cellStyle name="40% - 强调文字颜色 5 4 2 3" xfId="1621"/>
    <cellStyle name="40% - 强调文字颜色 5 4 2_2015财政决算公开" xfId="1622"/>
    <cellStyle name="40% - 强调文字颜色 5 4 3" xfId="1623"/>
    <cellStyle name="40% - 强调文字颜色 5 4 3 2" xfId="1624"/>
    <cellStyle name="40% - 强调文字颜色 5 4 4" xfId="1625"/>
    <cellStyle name="40% - 强调文字颜色 5 4_2015财政决算公开" xfId="1626"/>
    <cellStyle name="40% - 强调文字颜色 5 5" xfId="1627"/>
    <cellStyle name="40% - 强调文字颜色 5 5 2" xfId="1628"/>
    <cellStyle name="40% - 强调文字颜色 5 5 2 2" xfId="1629"/>
    <cellStyle name="40% - 强调文字颜色 5 5 2 2 2" xfId="1630"/>
    <cellStyle name="40% - 强调文字颜色 5 5 2 3" xfId="1631"/>
    <cellStyle name="40% - 强调文字颜色 5 5 2_2015财政决算公开" xfId="1632"/>
    <cellStyle name="40% - 强调文字颜色 5 5 3" xfId="1633"/>
    <cellStyle name="40% - 强调文字颜色 5 5 3 2" xfId="1634"/>
    <cellStyle name="40% - 强调文字颜色 5 5 4" xfId="1635"/>
    <cellStyle name="40% - 强调文字颜色 5 5_2015财政决算公开" xfId="1636"/>
    <cellStyle name="40% - 强调文字颜色 5 6" xfId="1637"/>
    <cellStyle name="40% - 强调文字颜色 5 6 2" xfId="1638"/>
    <cellStyle name="40% - 强调文字颜色 5 6 2 2" xfId="1639"/>
    <cellStyle name="40% - 强调文字颜色 5 6 3" xfId="1640"/>
    <cellStyle name="40% - 强调文字颜色 5 6_2015财政决算公开" xfId="1641"/>
    <cellStyle name="40% - 强调文字颜色 5 7" xfId="1642"/>
    <cellStyle name="40% - 强调文字颜色 5 7 2" xfId="1643"/>
    <cellStyle name="40% - 强调文字颜色 5 8" xfId="1644"/>
    <cellStyle name="40% - 强调文字颜色 6 2" xfId="1645"/>
    <cellStyle name="40% - 强调文字颜色 6 2 2" xfId="1646"/>
    <cellStyle name="40% - 强调文字颜色 6 2 2 2" xfId="1647"/>
    <cellStyle name="40% - 强调文字颜色 6 2 2 2 2" xfId="1648"/>
    <cellStyle name="40% - 强调文字颜色 6 2 2 2 2 2" xfId="1649"/>
    <cellStyle name="40% - 强调文字颜色 6 2 2 2 3" xfId="1650"/>
    <cellStyle name="40% - 强调文字颜色 6 2 2 2_2015财政决算公开" xfId="1651"/>
    <cellStyle name="40% - 强调文字颜色 6 2 2 3" xfId="1652"/>
    <cellStyle name="40% - 强调文字颜色 6 2 2 3 2" xfId="1653"/>
    <cellStyle name="40% - 强调文字颜色 6 2 2 4" xfId="1654"/>
    <cellStyle name="40% - 强调文字颜色 6 2 2_2015财政决算公开" xfId="1655"/>
    <cellStyle name="40% - 强调文字颜色 6 2 3" xfId="1656"/>
    <cellStyle name="40% - 强调文字颜色 6 2 3 2" xfId="1657"/>
    <cellStyle name="40% - 强调文字颜色 6 2 3 2 2" xfId="1658"/>
    <cellStyle name="40% - 强调文字颜色 6 2 3 2 2 2" xfId="1659"/>
    <cellStyle name="40% - 强调文字颜色 6 2 3 2 3" xfId="1660"/>
    <cellStyle name="40% - 强调文字颜色 6 2 3 2_2015财政决算公开" xfId="1661"/>
    <cellStyle name="40% - 强调文字颜色 6 2 3 3" xfId="1662"/>
    <cellStyle name="40% - 强调文字颜色 6 2 3 3 2" xfId="1663"/>
    <cellStyle name="40% - 强调文字颜色 6 2 3 4" xfId="1664"/>
    <cellStyle name="40% - 强调文字颜色 6 2 3 5" xfId="1665"/>
    <cellStyle name="40% - 强调文字颜色 6 2 3_2015财政决算公开" xfId="1666"/>
    <cellStyle name="40% - 强调文字颜色 6 2 4" xfId="1667"/>
    <cellStyle name="40% - 强调文字颜色 6 2 4 2" xfId="1668"/>
    <cellStyle name="40% - 强调文字颜色 6 2 4 2 2" xfId="1669"/>
    <cellStyle name="40% - 强调文字颜色 6 2 4 3" xfId="1670"/>
    <cellStyle name="40% - 强调文字颜色 6 2 4 4" xfId="1671"/>
    <cellStyle name="40% - 强调文字颜色 6 2 4_2015财政决算公开" xfId="1672"/>
    <cellStyle name="40% - 强调文字颜色 6 2 5" xfId="1673"/>
    <cellStyle name="40% - 强调文字颜色 6 2 5 2" xfId="1674"/>
    <cellStyle name="40% - 强调文字颜色 6 2 6" xfId="1675"/>
    <cellStyle name="40% - 强调文字颜色 6 2 7" xfId="1676"/>
    <cellStyle name="40% - 强调文字颜色 6 2_2015财政决算公开" xfId="1677"/>
    <cellStyle name="40% - 强调文字颜色 6 3" xfId="1678"/>
    <cellStyle name="40% - 强调文字颜色 6 3 2" xfId="1679"/>
    <cellStyle name="40% - 强调文字颜色 6 3 2 2" xfId="1680"/>
    <cellStyle name="40% - 强调文字颜色 6 3 2 2 2" xfId="1681"/>
    <cellStyle name="40% - 强调文字颜色 6 3 2 2 2 2" xfId="1682"/>
    <cellStyle name="40% - 强调文字颜色 6 3 2 2 3" xfId="1683"/>
    <cellStyle name="40% - 强调文字颜色 6 3 2 2_2015财政决算公开" xfId="1684"/>
    <cellStyle name="40% - 强调文字颜色 6 3 2 3" xfId="1685"/>
    <cellStyle name="40% - 强调文字颜色 6 3 2 3 2" xfId="1686"/>
    <cellStyle name="40% - 强调文字颜色 6 3 2 4" xfId="1687"/>
    <cellStyle name="40% - 强调文字颜色 6 3 2_2015财政决算公开" xfId="1688"/>
    <cellStyle name="40% - 强调文字颜色 6 3 3" xfId="1689"/>
    <cellStyle name="40% - 强调文字颜色 6 3 3 2" xfId="1690"/>
    <cellStyle name="40% - 强调文字颜色 6 3 3 2 2" xfId="1691"/>
    <cellStyle name="40% - 强调文字颜色 6 3 3 3" xfId="1692"/>
    <cellStyle name="40% - 强调文字颜色 6 3 3_2015财政决算公开" xfId="1693"/>
    <cellStyle name="40% - 强调文字颜色 6 3 4" xfId="1694"/>
    <cellStyle name="40% - 强调文字颜色 6 3 4 2" xfId="1695"/>
    <cellStyle name="40% - 强调文字颜色 6 3 5" xfId="1696"/>
    <cellStyle name="40% - 强调文字颜色 6 3_2015财政决算公开" xfId="1697"/>
    <cellStyle name="40% - 强调文字颜色 6 4" xfId="1698"/>
    <cellStyle name="40% - 强调文字颜色 6 4 2" xfId="1699"/>
    <cellStyle name="40% - 强调文字颜色 6 4 2 2" xfId="1700"/>
    <cellStyle name="40% - 强调文字颜色 6 4 2 2 2" xfId="1701"/>
    <cellStyle name="40% - 强调文字颜色 6 4 2 3" xfId="1702"/>
    <cellStyle name="40% - 强调文字颜色 6 4 2_2015财政决算公开" xfId="1703"/>
    <cellStyle name="40% - 强调文字颜色 6 4 3" xfId="1704"/>
    <cellStyle name="40% - 强调文字颜色 6 4 3 2" xfId="1705"/>
    <cellStyle name="40% - 强调文字颜色 6 4 4" xfId="1706"/>
    <cellStyle name="40% - 强调文字颜色 6 4_2015财政决算公开" xfId="1707"/>
    <cellStyle name="40% - 强调文字颜色 6 5" xfId="1708"/>
    <cellStyle name="40% - 强调文字颜色 6 5 2" xfId="1709"/>
    <cellStyle name="40% - 强调文字颜色 6 5 2 2" xfId="1710"/>
    <cellStyle name="40% - 强调文字颜色 6 5 2 2 2" xfId="1711"/>
    <cellStyle name="40% - 强调文字颜色 6 5 2 3" xfId="1712"/>
    <cellStyle name="40% - 强调文字颜色 6 5 2_2015财政决算公开" xfId="1713"/>
    <cellStyle name="40% - 强调文字颜色 6 5 3" xfId="1714"/>
    <cellStyle name="40% - 强调文字颜色 6 5 3 2" xfId="1715"/>
    <cellStyle name="40% - 强调文字颜色 6 5 4" xfId="1716"/>
    <cellStyle name="40% - 强调文字颜色 6 5_2015财政决算公开" xfId="1717"/>
    <cellStyle name="40% - 强调文字颜色 6 6" xfId="1718"/>
    <cellStyle name="40% - 强调文字颜色 6 6 2" xfId="1719"/>
    <cellStyle name="40% - 强调文字颜色 6 6 2 2" xfId="1720"/>
    <cellStyle name="40% - 强调文字颜色 6 6 3" xfId="1721"/>
    <cellStyle name="40% - 强调文字颜色 6 6_2015财政决算公开" xfId="1722"/>
    <cellStyle name="40% - 强调文字颜色 6 7" xfId="1723"/>
    <cellStyle name="40% - 强调文字颜色 6 7 2" xfId="1724"/>
    <cellStyle name="40% - 强调文字颜色 6 8" xfId="1725"/>
    <cellStyle name="40% - 强调文字颜色 6 9" xfId="1726"/>
    <cellStyle name="40% - 着色 1" xfId="1727"/>
    <cellStyle name="40% - 着色 2" xfId="1728"/>
    <cellStyle name="40% - 着色 2 2" xfId="1729"/>
    <cellStyle name="40% - 着色 3" xfId="1730"/>
    <cellStyle name="40% - 着色 3 2" xfId="1731"/>
    <cellStyle name="40% - 着色 4" xfId="1732"/>
    <cellStyle name="40% - 着色 4 2" xfId="1733"/>
    <cellStyle name="40% - 着色 5" xfId="1734"/>
    <cellStyle name="40% - 着色 6" xfId="1735"/>
    <cellStyle name="40% - 着色 6 2" xfId="1736"/>
    <cellStyle name="60% - 强调文字颜色 1 2" xfId="1737"/>
    <cellStyle name="60% - 强调文字颜色 1 2 2" xfId="1738"/>
    <cellStyle name="60% - 强调文字颜色 1 2 2 2" xfId="1739"/>
    <cellStyle name="60% - 强调文字颜色 1 2 2 2 2" xfId="1740"/>
    <cellStyle name="60% - 强调文字颜色 1 2 2 2 2 2" xfId="1741"/>
    <cellStyle name="60% - 强调文字颜色 1 2 2 2 3" xfId="1742"/>
    <cellStyle name="60% - 强调文字颜色 1 2 2 3" xfId="1743"/>
    <cellStyle name="60% - 强调文字颜色 1 2 2 3 2" xfId="1744"/>
    <cellStyle name="60% - 强调文字颜色 1 2 2 4" xfId="1745"/>
    <cellStyle name="60% - 强调文字颜色 1 2 3" xfId="1746"/>
    <cellStyle name="60% - 强调文字颜色 1 2 3 2" xfId="1747"/>
    <cellStyle name="60% - 强调文字颜色 1 2 3 2 2" xfId="1748"/>
    <cellStyle name="60% - 强调文字颜色 1 2 3 2 2 2" xfId="1749"/>
    <cellStyle name="60% - 强调文字颜色 1 2 3 2 3" xfId="1750"/>
    <cellStyle name="60% - 强调文字颜色 1 2 3 3" xfId="1751"/>
    <cellStyle name="60% - 强调文字颜色 1 2 3 3 2" xfId="1752"/>
    <cellStyle name="60% - 强调文字颜色 1 2 3 4" xfId="1753"/>
    <cellStyle name="60% - 强调文字颜色 1 2 3 5" xfId="1754"/>
    <cellStyle name="60% - 强调文字颜色 1 2 4" xfId="1755"/>
    <cellStyle name="60% - 强调文字颜色 1 2 4 2" xfId="1756"/>
    <cellStyle name="60% - 强调文字颜色 1 2 4 2 2" xfId="1757"/>
    <cellStyle name="60% - 强调文字颜色 1 2 4 3" xfId="1758"/>
    <cellStyle name="60% - 强调文字颜色 1 2 5" xfId="1759"/>
    <cellStyle name="60% - 强调文字颜色 1 2 5 2" xfId="1760"/>
    <cellStyle name="60% - 强调文字颜色 1 2 6" xfId="1761"/>
    <cellStyle name="60% - 强调文字颜色 1 2 7" xfId="1762"/>
    <cellStyle name="60% - 强调文字颜色 1 2_2015财政决算公开" xfId="1763"/>
    <cellStyle name="60% - 强调文字颜色 1 3" xfId="1764"/>
    <cellStyle name="60% - 强调文字颜色 1 3 2" xfId="1765"/>
    <cellStyle name="60% - 强调文字颜色 1 3 2 2" xfId="1766"/>
    <cellStyle name="60% - 强调文字颜色 1 3 2 2 2" xfId="1767"/>
    <cellStyle name="60% - 强调文字颜色 1 3 2 2 2 2" xfId="1768"/>
    <cellStyle name="60% - 强调文字颜色 1 3 2 2 3" xfId="1769"/>
    <cellStyle name="60% - 强调文字颜色 1 3 2 3" xfId="1770"/>
    <cellStyle name="60% - 强调文字颜色 1 3 2 3 2" xfId="1771"/>
    <cellStyle name="60% - 强调文字颜色 1 3 2 4" xfId="1772"/>
    <cellStyle name="60% - 强调文字颜色 1 3 3" xfId="1773"/>
    <cellStyle name="60% - 强调文字颜色 1 3 3 2" xfId="1774"/>
    <cellStyle name="60% - 强调文字颜色 1 3 3 2 2" xfId="1775"/>
    <cellStyle name="60% - 强调文字颜色 1 3 3 3" xfId="1776"/>
    <cellStyle name="60% - 强调文字颜色 1 3 4" xfId="1777"/>
    <cellStyle name="60% - 强调文字颜色 1 3 4 2" xfId="1778"/>
    <cellStyle name="60% - 强调文字颜色 1 3 5" xfId="1779"/>
    <cellStyle name="60% - 强调文字颜色 1 4" xfId="1780"/>
    <cellStyle name="60% - 强调文字颜色 1 4 2" xfId="1781"/>
    <cellStyle name="60% - 强调文字颜色 1 4 2 2" xfId="1782"/>
    <cellStyle name="60% - 强调文字颜色 1 4 2 2 2" xfId="1783"/>
    <cellStyle name="60% - 强调文字颜色 1 4 2 3" xfId="1784"/>
    <cellStyle name="60% - 强调文字颜色 1 4 3" xfId="1785"/>
    <cellStyle name="60% - 强调文字颜色 1 4 3 2" xfId="1786"/>
    <cellStyle name="60% - 强调文字颜色 1 4 4" xfId="1787"/>
    <cellStyle name="60% - 强调文字颜色 1 5" xfId="1788"/>
    <cellStyle name="60% - 强调文字颜色 1 5 2" xfId="1789"/>
    <cellStyle name="60% - 强调文字颜色 1 5 2 2" xfId="1790"/>
    <cellStyle name="60% - 强调文字颜色 1 5 2 2 2" xfId="1791"/>
    <cellStyle name="60% - 强调文字颜色 1 5 2 3" xfId="1792"/>
    <cellStyle name="60% - 强调文字颜色 1 5 3" xfId="1793"/>
    <cellStyle name="60% - 强调文字颜色 1 5 3 2" xfId="1794"/>
    <cellStyle name="60% - 强调文字颜色 1 5 4" xfId="1795"/>
    <cellStyle name="60% - 强调文字颜色 1 6" xfId="1796"/>
    <cellStyle name="60% - 强调文字颜色 1 6 2" xfId="1797"/>
    <cellStyle name="60% - 强调文字颜色 1 6 2 2" xfId="1798"/>
    <cellStyle name="60% - 强调文字颜色 1 6 3" xfId="1799"/>
    <cellStyle name="60% - 强调文字颜色 1 7" xfId="1800"/>
    <cellStyle name="60% - 强调文字颜色 1 7 2" xfId="1801"/>
    <cellStyle name="60% - 强调文字颜色 1 8" xfId="1802"/>
    <cellStyle name="60% - 强调文字颜色 1 9" xfId="1803"/>
    <cellStyle name="60% - 强调文字颜色 2 2" xfId="1804"/>
    <cellStyle name="60% - 强调文字颜色 2 2 2" xfId="1805"/>
    <cellStyle name="60% - 强调文字颜色 2 2 2 2" xfId="1806"/>
    <cellStyle name="60% - 强调文字颜色 2 2 2 2 2" xfId="1807"/>
    <cellStyle name="60% - 强调文字颜色 2 2 2 2 2 2" xfId="1808"/>
    <cellStyle name="60% - 强调文字颜色 2 2 2 2 3" xfId="1809"/>
    <cellStyle name="60% - 强调文字颜色 2 2 2 3" xfId="1810"/>
    <cellStyle name="60% - 强调文字颜色 2 2 2 3 2" xfId="1811"/>
    <cellStyle name="60% - 强调文字颜色 2 2 2 4" xfId="1812"/>
    <cellStyle name="60% - 强调文字颜色 2 2 3" xfId="1813"/>
    <cellStyle name="60% - 强调文字颜色 2 2 3 2" xfId="1814"/>
    <cellStyle name="60% - 强调文字颜色 2 2 3 2 2" xfId="1815"/>
    <cellStyle name="60% - 强调文字颜色 2 2 3 2 2 2" xfId="1816"/>
    <cellStyle name="60% - 强调文字颜色 2 2 3 2 3" xfId="1817"/>
    <cellStyle name="60% - 强调文字颜色 2 2 3 3" xfId="1818"/>
    <cellStyle name="60% - 强调文字颜色 2 2 3 3 2" xfId="1819"/>
    <cellStyle name="60% - 强调文字颜色 2 2 3 4" xfId="1820"/>
    <cellStyle name="60% - 强调文字颜色 2 2 3 5" xfId="1821"/>
    <cellStyle name="60% - 强调文字颜色 2 2 4" xfId="1822"/>
    <cellStyle name="60% - 强调文字颜色 2 2 4 2" xfId="1823"/>
    <cellStyle name="60% - 强调文字颜色 2 2 4 2 2" xfId="1824"/>
    <cellStyle name="60% - 强调文字颜色 2 2 4 3" xfId="1825"/>
    <cellStyle name="60% - 强调文字颜色 2 2 5" xfId="1826"/>
    <cellStyle name="60% - 强调文字颜色 2 2 5 2" xfId="1827"/>
    <cellStyle name="60% - 强调文字颜色 2 2 6" xfId="1828"/>
    <cellStyle name="60% - 强调文字颜色 2 2 7" xfId="1829"/>
    <cellStyle name="60% - 强调文字颜色 2 2_2015财政决算公开" xfId="1830"/>
    <cellStyle name="60% - 强调文字颜色 2 3" xfId="1831"/>
    <cellStyle name="60% - 强调文字颜色 2 3 2" xfId="1832"/>
    <cellStyle name="60% - 强调文字颜色 2 3 2 2" xfId="1833"/>
    <cellStyle name="60% - 强调文字颜色 2 3 2 2 2" xfId="1834"/>
    <cellStyle name="60% - 强调文字颜色 2 3 2 2 2 2" xfId="1835"/>
    <cellStyle name="60% - 强调文字颜色 2 3 2 2 3" xfId="1836"/>
    <cellStyle name="60% - 强调文字颜色 2 3 2 3" xfId="1837"/>
    <cellStyle name="60% - 强调文字颜色 2 3 2 3 2" xfId="1838"/>
    <cellStyle name="60% - 强调文字颜色 2 3 2 4" xfId="1839"/>
    <cellStyle name="60% - 强调文字颜色 2 3 3" xfId="1840"/>
    <cellStyle name="60% - 强调文字颜色 2 3 3 2" xfId="1841"/>
    <cellStyle name="60% - 强调文字颜色 2 3 3 2 2" xfId="1842"/>
    <cellStyle name="60% - 强调文字颜色 2 3 3 3" xfId="1843"/>
    <cellStyle name="60% - 强调文字颜色 2 3 4" xfId="1844"/>
    <cellStyle name="60% - 强调文字颜色 2 3 4 2" xfId="1845"/>
    <cellStyle name="60% - 强调文字颜色 2 3 5" xfId="1846"/>
    <cellStyle name="60% - 强调文字颜色 2 4" xfId="1847"/>
    <cellStyle name="60% - 强调文字颜色 2 4 2" xfId="1848"/>
    <cellStyle name="60% - 强调文字颜色 2 4 2 2" xfId="1849"/>
    <cellStyle name="60% - 强调文字颜色 2 4 2 2 2" xfId="1850"/>
    <cellStyle name="60% - 强调文字颜色 2 4 2 3" xfId="1851"/>
    <cellStyle name="60% - 强调文字颜色 2 4 3" xfId="1852"/>
    <cellStyle name="60% - 强调文字颜色 2 4 3 2" xfId="1853"/>
    <cellStyle name="60% - 强调文字颜色 2 4 4" xfId="1854"/>
    <cellStyle name="60% - 强调文字颜色 2 5" xfId="1855"/>
    <cellStyle name="60% - 强调文字颜色 2 5 2" xfId="1856"/>
    <cellStyle name="60% - 强调文字颜色 2 5 2 2" xfId="1857"/>
    <cellStyle name="60% - 强调文字颜色 2 5 2 2 2" xfId="1858"/>
    <cellStyle name="60% - 强调文字颜色 2 5 2 3" xfId="1859"/>
    <cellStyle name="60% - 强调文字颜色 2 5 3" xfId="1860"/>
    <cellStyle name="60% - 强调文字颜色 2 5 3 2" xfId="1861"/>
    <cellStyle name="60% - 强调文字颜色 2 5 4" xfId="1862"/>
    <cellStyle name="60% - 强调文字颜色 2 6" xfId="1863"/>
    <cellStyle name="60% - 强调文字颜色 2 6 2" xfId="1864"/>
    <cellStyle name="60% - 强调文字颜色 2 6 2 2" xfId="1865"/>
    <cellStyle name="60% - 强调文字颜色 2 6 3" xfId="1866"/>
    <cellStyle name="60% - 强调文字颜色 2 7" xfId="1867"/>
    <cellStyle name="60% - 强调文字颜色 2 7 2" xfId="1868"/>
    <cellStyle name="60% - 强调文字颜色 2 8" xfId="1869"/>
    <cellStyle name="60% - 强调文字颜色 2 9" xfId="1870"/>
    <cellStyle name="60% - 强调文字颜色 3 2" xfId="1871"/>
    <cellStyle name="60% - 强调文字颜色 3 2 2" xfId="1872"/>
    <cellStyle name="60% - 强调文字颜色 3 2 2 2" xfId="1873"/>
    <cellStyle name="60% - 强调文字颜色 3 2 2 2 2" xfId="1874"/>
    <cellStyle name="60% - 强调文字颜色 3 2 2 2 2 2" xfId="1875"/>
    <cellStyle name="60% - 强调文字颜色 3 2 2 2 3" xfId="1876"/>
    <cellStyle name="60% - 强调文字颜色 3 2 2 3" xfId="1877"/>
    <cellStyle name="60% - 强调文字颜色 3 2 2 3 2" xfId="1878"/>
    <cellStyle name="60% - 强调文字颜色 3 2 2 4" xfId="1879"/>
    <cellStyle name="60% - 强调文字颜色 3 2 3" xfId="1880"/>
    <cellStyle name="60% - 强调文字颜色 3 2 3 2" xfId="1881"/>
    <cellStyle name="60% - 强调文字颜色 3 2 3 2 2" xfId="1882"/>
    <cellStyle name="60% - 强调文字颜色 3 2 3 2 2 2" xfId="1883"/>
    <cellStyle name="60% - 强调文字颜色 3 2 3 2 3" xfId="1884"/>
    <cellStyle name="60% - 强调文字颜色 3 2 3 3" xfId="1885"/>
    <cellStyle name="60% - 强调文字颜色 3 2 3 3 2" xfId="1886"/>
    <cellStyle name="60% - 强调文字颜色 3 2 3 4" xfId="1887"/>
    <cellStyle name="60% - 强调文字颜色 3 2 3 5" xfId="1888"/>
    <cellStyle name="60% - 强调文字颜色 3 2 4" xfId="1889"/>
    <cellStyle name="60% - 强调文字颜色 3 2 4 2" xfId="1890"/>
    <cellStyle name="60% - 强调文字颜色 3 2 4 2 2" xfId="1891"/>
    <cellStyle name="60% - 强调文字颜色 3 2 4 3" xfId="1892"/>
    <cellStyle name="60% - 强调文字颜色 3 2 5" xfId="1893"/>
    <cellStyle name="60% - 强调文字颜色 3 2 5 2" xfId="1894"/>
    <cellStyle name="60% - 强调文字颜色 3 2 6" xfId="1895"/>
    <cellStyle name="60% - 强调文字颜色 3 2 7" xfId="1896"/>
    <cellStyle name="60% - 强调文字颜色 3 2_2015财政决算公开" xfId="1897"/>
    <cellStyle name="60% - 强调文字颜色 3 3" xfId="1898"/>
    <cellStyle name="60% - 强调文字颜色 3 3 2" xfId="1899"/>
    <cellStyle name="60% - 强调文字颜色 3 3 2 2" xfId="1900"/>
    <cellStyle name="60% - 强调文字颜色 3 3 2 2 2" xfId="1901"/>
    <cellStyle name="60% - 强调文字颜色 3 3 2 2 2 2" xfId="1902"/>
    <cellStyle name="60% - 强调文字颜色 3 3 2 2 3" xfId="1903"/>
    <cellStyle name="60% - 强调文字颜色 3 3 2 3" xfId="1904"/>
    <cellStyle name="60% - 强调文字颜色 3 3 2 3 2" xfId="1905"/>
    <cellStyle name="60% - 强调文字颜色 3 3 2 4" xfId="1906"/>
    <cellStyle name="60% - 强调文字颜色 3 3 3" xfId="1907"/>
    <cellStyle name="60% - 强调文字颜色 3 3 3 2" xfId="1908"/>
    <cellStyle name="60% - 强调文字颜色 3 3 3 2 2" xfId="1909"/>
    <cellStyle name="60% - 强调文字颜色 3 3 3 3" xfId="1910"/>
    <cellStyle name="60% - 强调文字颜色 3 3 4" xfId="1911"/>
    <cellStyle name="60% - 强调文字颜色 3 3 4 2" xfId="1912"/>
    <cellStyle name="60% - 强调文字颜色 3 3 5" xfId="1913"/>
    <cellStyle name="60% - 强调文字颜色 3 4" xfId="1914"/>
    <cellStyle name="60% - 强调文字颜色 3 4 2" xfId="1915"/>
    <cellStyle name="60% - 强调文字颜色 3 4 2 2" xfId="1916"/>
    <cellStyle name="60% - 强调文字颜色 3 4 2 2 2" xfId="1917"/>
    <cellStyle name="60% - 强调文字颜色 3 4 2 3" xfId="1918"/>
    <cellStyle name="60% - 强调文字颜色 3 4 3" xfId="1919"/>
    <cellStyle name="60% - 强调文字颜色 3 4 3 2" xfId="1920"/>
    <cellStyle name="60% - 强调文字颜色 3 4 4" xfId="1921"/>
    <cellStyle name="60% - 强调文字颜色 3 5" xfId="1922"/>
    <cellStyle name="60% - 强调文字颜色 3 5 2" xfId="1923"/>
    <cellStyle name="60% - 强调文字颜色 3 5 2 2" xfId="1924"/>
    <cellStyle name="60% - 强调文字颜色 3 5 2 2 2" xfId="1925"/>
    <cellStyle name="60% - 强调文字颜色 3 5 2 3" xfId="1926"/>
    <cellStyle name="60% - 强调文字颜色 3 5 3" xfId="1927"/>
    <cellStyle name="60% - 强调文字颜色 3 5 3 2" xfId="1928"/>
    <cellStyle name="60% - 强调文字颜色 3 5 4" xfId="1929"/>
    <cellStyle name="60% - 强调文字颜色 3 6" xfId="1930"/>
    <cellStyle name="60% - 强调文字颜色 3 6 2" xfId="1931"/>
    <cellStyle name="60% - 强调文字颜色 3 6 2 2" xfId="1932"/>
    <cellStyle name="60% - 强调文字颜色 3 6 3" xfId="1933"/>
    <cellStyle name="60% - 强调文字颜色 3 7" xfId="1934"/>
    <cellStyle name="60% - 强调文字颜色 3 7 2" xfId="1935"/>
    <cellStyle name="60% - 强调文字颜色 3 8" xfId="1936"/>
    <cellStyle name="60% - 强调文字颜色 3 9" xfId="1937"/>
    <cellStyle name="60% - 强调文字颜色 4 2" xfId="1938"/>
    <cellStyle name="60% - 强调文字颜色 4 2 2" xfId="1939"/>
    <cellStyle name="60% - 强调文字颜色 4 2 2 2" xfId="1940"/>
    <cellStyle name="60% - 强调文字颜色 4 2 2 2 2" xfId="1941"/>
    <cellStyle name="60% - 强调文字颜色 4 2 2 2 2 2" xfId="1942"/>
    <cellStyle name="60% - 强调文字颜色 4 2 2 2 3" xfId="1943"/>
    <cellStyle name="60% - 强调文字颜色 4 2 2 3" xfId="1944"/>
    <cellStyle name="60% - 强调文字颜色 4 2 2 3 2" xfId="1945"/>
    <cellStyle name="60% - 强调文字颜色 4 2 2 4" xfId="1946"/>
    <cellStyle name="60% - 强调文字颜色 4 2 3" xfId="1947"/>
    <cellStyle name="60% - 强调文字颜色 4 2 3 2" xfId="1948"/>
    <cellStyle name="60% - 强调文字颜色 4 2 3 2 2" xfId="1949"/>
    <cellStyle name="60% - 强调文字颜色 4 2 3 2 2 2" xfId="1950"/>
    <cellStyle name="60% - 强调文字颜色 4 2 3 2 3" xfId="1951"/>
    <cellStyle name="60% - 强调文字颜色 4 2 3 3" xfId="1952"/>
    <cellStyle name="60% - 强调文字颜色 4 2 3 3 2" xfId="1953"/>
    <cellStyle name="60% - 强调文字颜色 4 2 3 4" xfId="1954"/>
    <cellStyle name="60% - 强调文字颜色 4 2 3 5" xfId="1955"/>
    <cellStyle name="60% - 强调文字颜色 4 2 4" xfId="1956"/>
    <cellStyle name="60% - 强调文字颜色 4 2 4 2" xfId="1957"/>
    <cellStyle name="60% - 强调文字颜色 4 2 4 2 2" xfId="1958"/>
    <cellStyle name="60% - 强调文字颜色 4 2 4 3" xfId="1959"/>
    <cellStyle name="60% - 强调文字颜色 4 2 5" xfId="1960"/>
    <cellStyle name="60% - 强调文字颜色 4 2 5 2" xfId="1961"/>
    <cellStyle name="60% - 强调文字颜色 4 2 6" xfId="1962"/>
    <cellStyle name="60% - 强调文字颜色 4 2 7" xfId="1963"/>
    <cellStyle name="60% - 强调文字颜色 4 2_2015财政决算公开" xfId="1964"/>
    <cellStyle name="60% - 强调文字颜色 4 3" xfId="1965"/>
    <cellStyle name="60% - 强调文字颜色 4 3 2" xfId="1966"/>
    <cellStyle name="60% - 强调文字颜色 4 3 2 2" xfId="1967"/>
    <cellStyle name="60% - 强调文字颜色 4 3 2 2 2" xfId="1968"/>
    <cellStyle name="60% - 强调文字颜色 4 3 2 2 2 2" xfId="1969"/>
    <cellStyle name="60% - 强调文字颜色 4 3 2 2 3" xfId="1970"/>
    <cellStyle name="60% - 强调文字颜色 4 3 2 3" xfId="1971"/>
    <cellStyle name="60% - 强调文字颜色 4 3 2 3 2" xfId="1972"/>
    <cellStyle name="60% - 强调文字颜色 4 3 2 4" xfId="1973"/>
    <cellStyle name="60% - 强调文字颜色 4 3 3" xfId="1974"/>
    <cellStyle name="60% - 强调文字颜色 4 3 3 2" xfId="1975"/>
    <cellStyle name="60% - 强调文字颜色 4 3 3 2 2" xfId="1976"/>
    <cellStyle name="60% - 强调文字颜色 4 3 3 3" xfId="1977"/>
    <cellStyle name="60% - 强调文字颜色 4 3 4" xfId="1978"/>
    <cellStyle name="60% - 强调文字颜色 4 3 4 2" xfId="1979"/>
    <cellStyle name="60% - 强调文字颜色 4 3 5" xfId="1980"/>
    <cellStyle name="60% - 强调文字颜色 4 4" xfId="1981"/>
    <cellStyle name="60% - 强调文字颜色 4 4 2" xfId="1982"/>
    <cellStyle name="60% - 强调文字颜色 4 4 2 2" xfId="1983"/>
    <cellStyle name="60% - 强调文字颜色 4 4 2 2 2" xfId="1984"/>
    <cellStyle name="60% - 强调文字颜色 4 4 2 3" xfId="1985"/>
    <cellStyle name="60% - 强调文字颜色 4 4 3" xfId="1986"/>
    <cellStyle name="60% - 强调文字颜色 4 4 3 2" xfId="1987"/>
    <cellStyle name="60% - 强调文字颜色 4 4 4" xfId="1988"/>
    <cellStyle name="60% - 强调文字颜色 4 5" xfId="1989"/>
    <cellStyle name="60% - 强调文字颜色 4 5 2" xfId="1990"/>
    <cellStyle name="60% - 强调文字颜色 4 5 2 2" xfId="1991"/>
    <cellStyle name="60% - 强调文字颜色 4 5 2 2 2" xfId="1992"/>
    <cellStyle name="60% - 强调文字颜色 4 5 2 3" xfId="1993"/>
    <cellStyle name="60% - 强调文字颜色 4 5 3" xfId="1994"/>
    <cellStyle name="60% - 强调文字颜色 4 5 3 2" xfId="1995"/>
    <cellStyle name="60% - 强调文字颜色 4 5 4" xfId="1996"/>
    <cellStyle name="60% - 强调文字颜色 4 6" xfId="1997"/>
    <cellStyle name="60% - 强调文字颜色 4 6 2" xfId="1998"/>
    <cellStyle name="60% - 强调文字颜色 4 6 2 2" xfId="1999"/>
    <cellStyle name="60% - 强调文字颜色 4 6 3" xfId="2000"/>
    <cellStyle name="60% - 强调文字颜色 4 7" xfId="2001"/>
    <cellStyle name="60% - 强调文字颜色 4 7 2" xfId="2002"/>
    <cellStyle name="60% - 强调文字颜色 4 8" xfId="2003"/>
    <cellStyle name="60% - 强调文字颜色 4 9" xfId="2004"/>
    <cellStyle name="60% - 强调文字颜色 5 2" xfId="2005"/>
    <cellStyle name="60% - 强调文字颜色 5 2 2" xfId="2006"/>
    <cellStyle name="60% - 强调文字颜色 5 2 2 2" xfId="2007"/>
    <cellStyle name="60% - 强调文字颜色 5 2 2 2 2" xfId="2008"/>
    <cellStyle name="60% - 强调文字颜色 5 2 2 2 2 2" xfId="2009"/>
    <cellStyle name="60% - 强调文字颜色 5 2 2 2 3" xfId="2010"/>
    <cellStyle name="60% - 强调文字颜色 5 2 2 3" xfId="2011"/>
    <cellStyle name="60% - 强调文字颜色 5 2 2 3 2" xfId="2012"/>
    <cellStyle name="60% - 强调文字颜色 5 2 2 4" xfId="2013"/>
    <cellStyle name="60% - 强调文字颜色 5 2 3" xfId="2014"/>
    <cellStyle name="60% - 强调文字颜色 5 2 3 2" xfId="2015"/>
    <cellStyle name="60% - 强调文字颜色 5 2 3 2 2" xfId="2016"/>
    <cellStyle name="60% - 强调文字颜色 5 2 3 2 2 2" xfId="2017"/>
    <cellStyle name="60% - 强调文字颜色 5 2 3 2 3" xfId="2018"/>
    <cellStyle name="60% - 强调文字颜色 5 2 3 3" xfId="2019"/>
    <cellStyle name="60% - 强调文字颜色 5 2 3 3 2" xfId="2020"/>
    <cellStyle name="60% - 强调文字颜色 5 2 3 4" xfId="2021"/>
    <cellStyle name="60% - 强调文字颜色 5 2 3 5" xfId="2022"/>
    <cellStyle name="60% - 强调文字颜色 5 2 4" xfId="2023"/>
    <cellStyle name="60% - 强调文字颜色 5 2 4 2" xfId="2024"/>
    <cellStyle name="60% - 强调文字颜色 5 2 4 2 2" xfId="2025"/>
    <cellStyle name="60% - 强调文字颜色 5 2 4 3" xfId="2026"/>
    <cellStyle name="60% - 强调文字颜色 5 2 5" xfId="2027"/>
    <cellStyle name="60% - 强调文字颜色 5 2 5 2" xfId="2028"/>
    <cellStyle name="60% - 强调文字颜色 5 2 6" xfId="2029"/>
    <cellStyle name="60% - 强调文字颜色 5 2 7" xfId="2030"/>
    <cellStyle name="60% - 强调文字颜色 5 2_2015财政决算公开" xfId="2031"/>
    <cellStyle name="60% - 强调文字颜色 5 3" xfId="2032"/>
    <cellStyle name="60% - 强调文字颜色 5 3 2" xfId="2033"/>
    <cellStyle name="60% - 强调文字颜色 5 3 2 2" xfId="2034"/>
    <cellStyle name="60% - 强调文字颜色 5 3 2 2 2" xfId="2035"/>
    <cellStyle name="60% - 强调文字颜色 5 3 2 2 2 2" xfId="2036"/>
    <cellStyle name="60% - 强调文字颜色 5 3 2 2 3" xfId="2037"/>
    <cellStyle name="60% - 强调文字颜色 5 3 2 3" xfId="2038"/>
    <cellStyle name="60% - 强调文字颜色 5 3 2 3 2" xfId="2039"/>
    <cellStyle name="60% - 强调文字颜色 5 3 2 4" xfId="2040"/>
    <cellStyle name="60% - 强调文字颜色 5 3 3" xfId="2041"/>
    <cellStyle name="60% - 强调文字颜色 5 3 3 2" xfId="2042"/>
    <cellStyle name="60% - 强调文字颜色 5 3 3 2 2" xfId="2043"/>
    <cellStyle name="60% - 强调文字颜色 5 3 3 3" xfId="2044"/>
    <cellStyle name="60% - 强调文字颜色 5 3 4" xfId="2045"/>
    <cellStyle name="60% - 强调文字颜色 5 3 4 2" xfId="2046"/>
    <cellStyle name="60% - 强调文字颜色 5 3 5" xfId="2047"/>
    <cellStyle name="60% - 强调文字颜色 5 4" xfId="2048"/>
    <cellStyle name="60% - 强调文字颜色 5 4 2" xfId="2049"/>
    <cellStyle name="60% - 强调文字颜色 5 4 2 2" xfId="2050"/>
    <cellStyle name="60% - 强调文字颜色 5 4 2 2 2" xfId="2051"/>
    <cellStyle name="60% - 强调文字颜色 5 4 2 3" xfId="2052"/>
    <cellStyle name="60% - 强调文字颜色 5 4 3" xfId="2053"/>
    <cellStyle name="60% - 强调文字颜色 5 4 3 2" xfId="2054"/>
    <cellStyle name="60% - 强调文字颜色 5 4 4" xfId="2055"/>
    <cellStyle name="60% - 强调文字颜色 5 5" xfId="2056"/>
    <cellStyle name="60% - 强调文字颜色 5 5 2" xfId="2057"/>
    <cellStyle name="60% - 强调文字颜色 5 5 2 2" xfId="2058"/>
    <cellStyle name="60% - 强调文字颜色 5 5 2 2 2" xfId="2059"/>
    <cellStyle name="60% - 强调文字颜色 5 5 2 3" xfId="2060"/>
    <cellStyle name="60% - 强调文字颜色 5 5 3" xfId="2061"/>
    <cellStyle name="60% - 强调文字颜色 5 5 3 2" xfId="2062"/>
    <cellStyle name="60% - 强调文字颜色 5 5 4" xfId="2063"/>
    <cellStyle name="60% - 强调文字颜色 5 6" xfId="2064"/>
    <cellStyle name="60% - 强调文字颜色 5 6 2" xfId="2065"/>
    <cellStyle name="60% - 强调文字颜色 5 6 2 2" xfId="2066"/>
    <cellStyle name="60% - 强调文字颜色 5 6 3" xfId="2067"/>
    <cellStyle name="60% - 强调文字颜色 5 7" xfId="2068"/>
    <cellStyle name="60% - 强调文字颜色 5 7 2" xfId="2069"/>
    <cellStyle name="60% - 强调文字颜色 5 8" xfId="2070"/>
    <cellStyle name="60% - 强调文字颜色 5 9" xfId="2071"/>
    <cellStyle name="60% - 强调文字颜色 6 2" xfId="2072"/>
    <cellStyle name="60% - 强调文字颜色 6 2 2" xfId="2073"/>
    <cellStyle name="60% - 强调文字颜色 6 2 2 2" xfId="2074"/>
    <cellStyle name="60% - 强调文字颜色 6 2 2 2 2" xfId="2075"/>
    <cellStyle name="60% - 强调文字颜色 6 2 2 2 2 2" xfId="2076"/>
    <cellStyle name="60% - 强调文字颜色 6 2 2 2 3" xfId="2077"/>
    <cellStyle name="60% - 强调文字颜色 6 2 2 3" xfId="2078"/>
    <cellStyle name="60% - 强调文字颜色 6 2 2 3 2" xfId="2079"/>
    <cellStyle name="60% - 强调文字颜色 6 2 2 4" xfId="2080"/>
    <cellStyle name="60% - 强调文字颜色 6 2 3" xfId="2081"/>
    <cellStyle name="60% - 强调文字颜色 6 2 3 2" xfId="2082"/>
    <cellStyle name="60% - 强调文字颜色 6 2 3 2 2" xfId="2083"/>
    <cellStyle name="60% - 强调文字颜色 6 2 3 2 2 2" xfId="2084"/>
    <cellStyle name="60% - 强调文字颜色 6 2 3 2 3" xfId="2085"/>
    <cellStyle name="60% - 强调文字颜色 6 2 3 3" xfId="2086"/>
    <cellStyle name="60% - 强调文字颜色 6 2 3 3 2" xfId="2087"/>
    <cellStyle name="60% - 强调文字颜色 6 2 3 4" xfId="2088"/>
    <cellStyle name="60% - 强调文字颜色 6 2 3 5" xfId="2089"/>
    <cellStyle name="60% - 强调文字颜色 6 2 4" xfId="2090"/>
    <cellStyle name="60% - 强调文字颜色 6 2 4 2" xfId="2091"/>
    <cellStyle name="60% - 强调文字颜色 6 2 4 2 2" xfId="2092"/>
    <cellStyle name="60% - 强调文字颜色 6 2 4 3" xfId="2093"/>
    <cellStyle name="60% - 强调文字颜色 6 2 5" xfId="2094"/>
    <cellStyle name="60% - 强调文字颜色 6 2 5 2" xfId="2095"/>
    <cellStyle name="60% - 强调文字颜色 6 2 6" xfId="2096"/>
    <cellStyle name="60% - 强调文字颜色 6 2 7" xfId="2097"/>
    <cellStyle name="60% - 强调文字颜色 6 2_2015财政决算公开" xfId="2098"/>
    <cellStyle name="60% - 强调文字颜色 6 3" xfId="2099"/>
    <cellStyle name="60% - 强调文字颜色 6 3 2" xfId="2100"/>
    <cellStyle name="60% - 强调文字颜色 6 3 2 2" xfId="2101"/>
    <cellStyle name="60% - 强调文字颜色 6 3 2 2 2" xfId="2102"/>
    <cellStyle name="60% - 强调文字颜色 6 3 2 2 2 2" xfId="2103"/>
    <cellStyle name="60% - 强调文字颜色 6 3 2 2 3" xfId="2104"/>
    <cellStyle name="60% - 强调文字颜色 6 3 2 3" xfId="2105"/>
    <cellStyle name="60% - 强调文字颜色 6 3 2 3 2" xfId="2106"/>
    <cellStyle name="60% - 强调文字颜色 6 3 2 4" xfId="2107"/>
    <cellStyle name="60% - 强调文字颜色 6 3 3" xfId="2108"/>
    <cellStyle name="60% - 强调文字颜色 6 3 3 2" xfId="2109"/>
    <cellStyle name="60% - 强调文字颜色 6 3 3 2 2" xfId="2110"/>
    <cellStyle name="60% - 强调文字颜色 6 3 3 3" xfId="2111"/>
    <cellStyle name="60% - 强调文字颜色 6 3 4" xfId="2112"/>
    <cellStyle name="60% - 强调文字颜色 6 3 4 2" xfId="2113"/>
    <cellStyle name="60% - 强调文字颜色 6 3 5" xfId="2114"/>
    <cellStyle name="60% - 强调文字颜色 6 4" xfId="2115"/>
    <cellStyle name="60% - 强调文字颜色 6 4 2" xfId="2116"/>
    <cellStyle name="60% - 强调文字颜色 6 4 2 2" xfId="2117"/>
    <cellStyle name="60% - 强调文字颜色 6 4 2 2 2" xfId="2118"/>
    <cellStyle name="60% - 强调文字颜色 6 4 2 3" xfId="2119"/>
    <cellStyle name="60% - 强调文字颜色 6 4 3" xfId="2120"/>
    <cellStyle name="60% - 强调文字颜色 6 4 3 2" xfId="2121"/>
    <cellStyle name="60% - 强调文字颜色 6 4 4" xfId="2122"/>
    <cellStyle name="60% - 强调文字颜色 6 5" xfId="2123"/>
    <cellStyle name="60% - 强调文字颜色 6 5 2" xfId="2124"/>
    <cellStyle name="60% - 强调文字颜色 6 5 2 2" xfId="2125"/>
    <cellStyle name="60% - 强调文字颜色 6 5 2 2 2" xfId="2126"/>
    <cellStyle name="60% - 强调文字颜色 6 5 2 3" xfId="2127"/>
    <cellStyle name="60% - 强调文字颜色 6 5 3" xfId="2128"/>
    <cellStyle name="60% - 强调文字颜色 6 5 3 2" xfId="2129"/>
    <cellStyle name="60% - 强调文字颜色 6 5 4" xfId="2130"/>
    <cellStyle name="60% - 强调文字颜色 6 6" xfId="2131"/>
    <cellStyle name="60% - 强调文字颜色 6 6 2" xfId="2132"/>
    <cellStyle name="60% - 强调文字颜色 6 6 2 2" xfId="2133"/>
    <cellStyle name="60% - 强调文字颜色 6 6 3" xfId="2134"/>
    <cellStyle name="60% - 强调文字颜色 6 7" xfId="2135"/>
    <cellStyle name="60% - 强调文字颜色 6 7 2" xfId="2136"/>
    <cellStyle name="60% - 强调文字颜色 6 8" xfId="2137"/>
    <cellStyle name="60% - 强调文字颜色 6 9" xfId="2138"/>
    <cellStyle name="60% - 着色 1" xfId="2139"/>
    <cellStyle name="60% - 着色 1 2" xfId="2140"/>
    <cellStyle name="60% - 着色 2" xfId="2141"/>
    <cellStyle name="60% - 着色 2 2" xfId="2142"/>
    <cellStyle name="60% - 着色 3" xfId="2143"/>
    <cellStyle name="60% - 着色 3 2" xfId="2144"/>
    <cellStyle name="60% - 着色 4" xfId="2145"/>
    <cellStyle name="60% - 着色 4 2" xfId="2146"/>
    <cellStyle name="60% - 着色 5" xfId="2147"/>
    <cellStyle name="60% - 着色 6" xfId="2148"/>
    <cellStyle name="60% - 着色 6 2" xfId="2149"/>
    <cellStyle name="Calc Currency (0)" xfId="2150"/>
    <cellStyle name="Calc Currency (0) 2" xfId="2151"/>
    <cellStyle name="Comma [0]" xfId="2152"/>
    <cellStyle name="Comma [0] 2" xfId="2153"/>
    <cellStyle name="comma zerodec" xfId="2154"/>
    <cellStyle name="comma zerodec 2" xfId="2155"/>
    <cellStyle name="Comma_1995" xfId="2156"/>
    <cellStyle name="Currency [0]" xfId="2157"/>
    <cellStyle name="Currency [0] 2" xfId="2158"/>
    <cellStyle name="Currency_1995" xfId="2159"/>
    <cellStyle name="Currency1" xfId="2160"/>
    <cellStyle name="Currency1 2" xfId="2161"/>
    <cellStyle name="Date" xfId="2162"/>
    <cellStyle name="Date 2" xfId="2163"/>
    <cellStyle name="Dollar (zero dec)" xfId="2164"/>
    <cellStyle name="Dollar (zero dec) 2" xfId="2165"/>
    <cellStyle name="Fixed" xfId="2166"/>
    <cellStyle name="Fixed 2" xfId="2167"/>
    <cellStyle name="Header1" xfId="2168"/>
    <cellStyle name="Header1 2" xfId="2169"/>
    <cellStyle name="Header2" xfId="2170"/>
    <cellStyle name="Header2 2" xfId="2171"/>
    <cellStyle name="HEADING1" xfId="2172"/>
    <cellStyle name="HEADING1 2" xfId="2173"/>
    <cellStyle name="HEADING2" xfId="2174"/>
    <cellStyle name="HEADING2 2" xfId="2175"/>
    <cellStyle name="no dec" xfId="2176"/>
    <cellStyle name="no dec 2" xfId="2177"/>
    <cellStyle name="Norma,_laroux_4_营业在建 (2)_E21" xfId="2178"/>
    <cellStyle name="Normal_#10-Headcount" xfId="2179"/>
    <cellStyle name="Percent_laroux" xfId="2180"/>
    <cellStyle name="Total" xfId="2181"/>
    <cellStyle name="Total 2" xfId="2182"/>
    <cellStyle name="百分比 2" xfId="2183"/>
    <cellStyle name="百分比 2 2" xfId="2184"/>
    <cellStyle name="百分比 2 2 2" xfId="2185"/>
    <cellStyle name="百分比 2 2 2 2" xfId="2186"/>
    <cellStyle name="百分比 2 2 2 2 2" xfId="2187"/>
    <cellStyle name="百分比 2 2 2 2 2 2" xfId="27"/>
    <cellStyle name="百分比 2 2 2 2 3" xfId="2188"/>
    <cellStyle name="百分比 2 2 2 3" xfId="2189"/>
    <cellStyle name="百分比 2 2 2 3 2" xfId="2190"/>
    <cellStyle name="百分比 2 2 2 4" xfId="2191"/>
    <cellStyle name="百分比 2 2 3" xfId="2192"/>
    <cellStyle name="百分比 2 2 3 2" xfId="2193"/>
    <cellStyle name="百分比 2 2 3 2 2" xfId="2194"/>
    <cellStyle name="百分比 2 2 3 3" xfId="2195"/>
    <cellStyle name="百分比 2 2 4" xfId="2196"/>
    <cellStyle name="百分比 2 2 4 2" xfId="2197"/>
    <cellStyle name="百分比 2 2 5" xfId="2198"/>
    <cellStyle name="百分比 2 3" xfId="2199"/>
    <cellStyle name="百分比 2 3 2" xfId="2200"/>
    <cellStyle name="百分比 2 3 2 2" xfId="2201"/>
    <cellStyle name="百分比 2 3 2 2 2" xfId="2202"/>
    <cellStyle name="百分比 2 3 2 3" xfId="2203"/>
    <cellStyle name="百分比 2 3 3" xfId="2204"/>
    <cellStyle name="百分比 2 3 3 2" xfId="2205"/>
    <cellStyle name="百分比 2 3 4" xfId="2206"/>
    <cellStyle name="百分比 2 4" xfId="2207"/>
    <cellStyle name="百分比 2 4 2" xfId="2208"/>
    <cellStyle name="百分比 2 4 2 2" xfId="2209"/>
    <cellStyle name="百分比 2 4 3" xfId="2210"/>
    <cellStyle name="百分比 2 5" xfId="2211"/>
    <cellStyle name="百分比 2 5 2" xfId="2212"/>
    <cellStyle name="百分比 2 6" xfId="2213"/>
    <cellStyle name="百分比 3" xfId="2214"/>
    <cellStyle name="百分比 3 2" xfId="2215"/>
    <cellStyle name="百分比 3 2 2" xfId="2216"/>
    <cellStyle name="百分比 3 2 2 2" xfId="2217"/>
    <cellStyle name="百分比 3 2 2 2 2" xfId="2218"/>
    <cellStyle name="百分比 3 2 2 3" xfId="2219"/>
    <cellStyle name="百分比 3 2 3" xfId="2220"/>
    <cellStyle name="百分比 3 2 3 2" xfId="2221"/>
    <cellStyle name="百分比 3 2 4" xfId="2222"/>
    <cellStyle name="百分比 3 3" xfId="2223"/>
    <cellStyle name="百分比 3 3 2" xfId="2224"/>
    <cellStyle name="百分比 3 3 2 2" xfId="2225"/>
    <cellStyle name="百分比 3 3 3" xfId="2226"/>
    <cellStyle name="百分比 3 4" xfId="2227"/>
    <cellStyle name="百分比 3 4 2" xfId="2228"/>
    <cellStyle name="百分比 3 5" xfId="2229"/>
    <cellStyle name="百分比 3 5 2" xfId="2230"/>
    <cellStyle name="百分比 3 6" xfId="2231"/>
    <cellStyle name="百分比 4" xfId="2232"/>
    <cellStyle name="百分比 4 2" xfId="2233"/>
    <cellStyle name="百分比 4 2 2" xfId="2234"/>
    <cellStyle name="百分比 4 2 2 2" xfId="2235"/>
    <cellStyle name="百分比 4 2 2 2 2" xfId="2236"/>
    <cellStyle name="百分比 4 2 2 3" xfId="2237"/>
    <cellStyle name="百分比 4 2 3" xfId="2238"/>
    <cellStyle name="百分比 4 2 3 2" xfId="2239"/>
    <cellStyle name="百分比 4 2 4" xfId="2240"/>
    <cellStyle name="百分比 4 3" xfId="2241"/>
    <cellStyle name="百分比 4 3 2" xfId="2242"/>
    <cellStyle name="百分比 4 3 2 2" xfId="2243"/>
    <cellStyle name="百分比 4 3 3" xfId="2244"/>
    <cellStyle name="百分比 4 4" xfId="2245"/>
    <cellStyle name="百分比 4 4 2" xfId="2246"/>
    <cellStyle name="百分比 4 5" xfId="2247"/>
    <cellStyle name="百分比 5" xfId="2248"/>
    <cellStyle name="百分比 5 2" xfId="2249"/>
    <cellStyle name="百分比 5 2 2" xfId="2250"/>
    <cellStyle name="百分比 5 2 2 2" xfId="2251"/>
    <cellStyle name="百分比 5 2 2 2 2" xfId="2252"/>
    <cellStyle name="百分比 5 2 2 3" xfId="2253"/>
    <cellStyle name="百分比 5 2 3" xfId="2254"/>
    <cellStyle name="百分比 5 2 3 2" xfId="2255"/>
    <cellStyle name="百分比 5 2 4" xfId="2256"/>
    <cellStyle name="百分比 5 3" xfId="2257"/>
    <cellStyle name="百分比 5 3 2" xfId="2258"/>
    <cellStyle name="百分比 5 3 2 2" xfId="2259"/>
    <cellStyle name="百分比 5 3 3" xfId="2260"/>
    <cellStyle name="百分比 5 4" xfId="2261"/>
    <cellStyle name="百分比 5 4 2" xfId="2262"/>
    <cellStyle name="百分比 5 5" xfId="2263"/>
    <cellStyle name="百分比 5 5 2" xfId="2264"/>
    <cellStyle name="百分比 5 6" xfId="2265"/>
    <cellStyle name="百分比 5 7" xfId="26"/>
    <cellStyle name="百分比 6" xfId="2266"/>
    <cellStyle name="百分比 6 2" xfId="2267"/>
    <cellStyle name="百分比 6 2 2" xfId="2268"/>
    <cellStyle name="百分比 6 2 2 2" xfId="2269"/>
    <cellStyle name="百分比 6 2 2 2 2" xfId="2270"/>
    <cellStyle name="百分比 6 2 2 3" xfId="2271"/>
    <cellStyle name="百分比 6 2 3" xfId="2272"/>
    <cellStyle name="百分比 6 2 3 2" xfId="2273"/>
    <cellStyle name="百分比 6 2 4" xfId="2274"/>
    <cellStyle name="百分比 6 3" xfId="2275"/>
    <cellStyle name="百分比 6 3 2" xfId="2276"/>
    <cellStyle name="百分比 6 3 2 2" xfId="2277"/>
    <cellStyle name="百分比 6 3 3" xfId="2278"/>
    <cellStyle name="百分比 6 4" xfId="2279"/>
    <cellStyle name="百分比 6 4 2" xfId="2280"/>
    <cellStyle name="百分比 6 5" xfId="2281"/>
    <cellStyle name="百分比 7" xfId="2282"/>
    <cellStyle name="百分比 7 2" xfId="2283"/>
    <cellStyle name="百分比 7 2 2" xfId="2284"/>
    <cellStyle name="百分比 7 2 2 2" xfId="2285"/>
    <cellStyle name="百分比 7 2 2 2 2" xfId="2286"/>
    <cellStyle name="百分比 7 2 2 3" xfId="2287"/>
    <cellStyle name="百分比 7 2 3" xfId="2288"/>
    <cellStyle name="百分比 7 2 3 2" xfId="2289"/>
    <cellStyle name="百分比 7 2 4" xfId="2290"/>
    <cellStyle name="百分比 7 3" xfId="2291"/>
    <cellStyle name="百分比 7 3 2" xfId="2292"/>
    <cellStyle name="百分比 7 3 2 2" xfId="2293"/>
    <cellStyle name="百分比 7 3 3" xfId="2294"/>
    <cellStyle name="百分比 7 4" xfId="2295"/>
    <cellStyle name="百分比 7 4 2" xfId="2296"/>
    <cellStyle name="百分比 7 5" xfId="2297"/>
    <cellStyle name="百分比 8" xfId="2298"/>
    <cellStyle name="标题 1 2" xfId="2299"/>
    <cellStyle name="标题 1 2 2" xfId="2300"/>
    <cellStyle name="标题 1 2 2 2" xfId="2301"/>
    <cellStyle name="标题 1 2 2 2 2" xfId="2302"/>
    <cellStyle name="标题 1 2 2 3" xfId="2303"/>
    <cellStyle name="标题 1 2 3" xfId="2304"/>
    <cellStyle name="标题 1 2 3 2" xfId="2305"/>
    <cellStyle name="标题 1 2 3 2 2" xfId="2306"/>
    <cellStyle name="标题 1 2 3 3" xfId="2307"/>
    <cellStyle name="标题 1 2 3 4" xfId="2308"/>
    <cellStyle name="标题 1 2 4" xfId="2309"/>
    <cellStyle name="标题 1 2 4 2" xfId="2310"/>
    <cellStyle name="标题 1 2 5" xfId="2311"/>
    <cellStyle name="标题 1 2_2015财政决算公开" xfId="2312"/>
    <cellStyle name="标题 1 3" xfId="2313"/>
    <cellStyle name="标题 1 3 2" xfId="2314"/>
    <cellStyle name="标题 1 3 2 2" xfId="2315"/>
    <cellStyle name="标题 1 3 2 2 2" xfId="2316"/>
    <cellStyle name="标题 1 3 2 3" xfId="2317"/>
    <cellStyle name="标题 1 3 3" xfId="2318"/>
    <cellStyle name="标题 1 3 3 2" xfId="2319"/>
    <cellStyle name="标题 1 3 4" xfId="2320"/>
    <cellStyle name="标题 1 4" xfId="2321"/>
    <cellStyle name="标题 1 4 2" xfId="2322"/>
    <cellStyle name="标题 1 4 2 2" xfId="2323"/>
    <cellStyle name="标题 1 4 3" xfId="2324"/>
    <cellStyle name="标题 1 5" xfId="2325"/>
    <cellStyle name="标题 1 5 2" xfId="2326"/>
    <cellStyle name="标题 1 5 2 2" xfId="2327"/>
    <cellStyle name="标题 1 5 3" xfId="2328"/>
    <cellStyle name="标题 1 6" xfId="2329"/>
    <cellStyle name="标题 1 6 2" xfId="2330"/>
    <cellStyle name="标题 1 7" xfId="2331"/>
    <cellStyle name="标题 1 8" xfId="2332"/>
    <cellStyle name="标题 10" xfId="2333"/>
    <cellStyle name="标题 2 2" xfId="2334"/>
    <cellStyle name="标题 2 2 2" xfId="2335"/>
    <cellStyle name="标题 2 2 2 2" xfId="2336"/>
    <cellStyle name="标题 2 2 2 2 2" xfId="2337"/>
    <cellStyle name="标题 2 2 2 3" xfId="2338"/>
    <cellStyle name="标题 2 2 3" xfId="2339"/>
    <cellStyle name="标题 2 2 3 2" xfId="2340"/>
    <cellStyle name="标题 2 2 3 2 2" xfId="2341"/>
    <cellStyle name="标题 2 2 3 3" xfId="2342"/>
    <cellStyle name="标题 2 2 3 4" xfId="2343"/>
    <cellStyle name="标题 2 2 4" xfId="2344"/>
    <cellStyle name="标题 2 2 4 2" xfId="2345"/>
    <cellStyle name="标题 2 2 5" xfId="2346"/>
    <cellStyle name="标题 2 2_2015财政决算公开" xfId="2347"/>
    <cellStyle name="标题 2 3" xfId="2348"/>
    <cellStyle name="标题 2 3 2" xfId="2349"/>
    <cellStyle name="标题 2 3 2 2" xfId="2350"/>
    <cellStyle name="标题 2 3 2 2 2" xfId="2351"/>
    <cellStyle name="标题 2 3 2 3" xfId="2352"/>
    <cellStyle name="标题 2 3 3" xfId="2353"/>
    <cellStyle name="标题 2 3 3 2" xfId="2354"/>
    <cellStyle name="标题 2 3 4" xfId="2355"/>
    <cellStyle name="标题 2 4" xfId="2356"/>
    <cellStyle name="标题 2 4 2" xfId="2357"/>
    <cellStyle name="标题 2 4 2 2" xfId="2358"/>
    <cellStyle name="标题 2 4 3" xfId="2359"/>
    <cellStyle name="标题 2 5" xfId="2360"/>
    <cellStyle name="标题 2 5 2" xfId="2361"/>
    <cellStyle name="标题 2 5 2 2" xfId="2362"/>
    <cellStyle name="标题 2 5 3" xfId="2363"/>
    <cellStyle name="标题 2 6" xfId="2364"/>
    <cellStyle name="标题 2 6 2" xfId="2365"/>
    <cellStyle name="标题 2 7" xfId="2366"/>
    <cellStyle name="标题 2 8" xfId="2367"/>
    <cellStyle name="标题 3 2" xfId="2368"/>
    <cellStyle name="标题 3 2 2" xfId="2369"/>
    <cellStyle name="标题 3 2 2 2" xfId="2370"/>
    <cellStyle name="标题 3 2 2 2 2" xfId="2371"/>
    <cellStyle name="标题 3 2 2 3" xfId="2372"/>
    <cellStyle name="标题 3 2 3" xfId="2373"/>
    <cellStyle name="标题 3 2 3 2" xfId="2374"/>
    <cellStyle name="标题 3 2 3 2 2" xfId="2375"/>
    <cellStyle name="标题 3 2 3 3" xfId="2376"/>
    <cellStyle name="标题 3 2 3 4" xfId="2377"/>
    <cellStyle name="标题 3 2 4" xfId="2378"/>
    <cellStyle name="标题 3 2 4 2" xfId="2379"/>
    <cellStyle name="标题 3 2 5" xfId="2380"/>
    <cellStyle name="标题 3 2_2015财政决算公开" xfId="2381"/>
    <cellStyle name="标题 3 3" xfId="2382"/>
    <cellStyle name="标题 3 3 2" xfId="2383"/>
    <cellStyle name="标题 3 3 2 2" xfId="2384"/>
    <cellStyle name="标题 3 3 2 2 2" xfId="2385"/>
    <cellStyle name="标题 3 3 2 3" xfId="2386"/>
    <cellStyle name="标题 3 3 3" xfId="2387"/>
    <cellStyle name="标题 3 3 3 2" xfId="2388"/>
    <cellStyle name="标题 3 3 4" xfId="2389"/>
    <cellStyle name="标题 3 4" xfId="2390"/>
    <cellStyle name="标题 3 4 2" xfId="2391"/>
    <cellStyle name="标题 3 4 2 2" xfId="2392"/>
    <cellStyle name="标题 3 4 3" xfId="2393"/>
    <cellStyle name="标题 3 5" xfId="2394"/>
    <cellStyle name="标题 3 5 2" xfId="2395"/>
    <cellStyle name="标题 3 5 2 2" xfId="2396"/>
    <cellStyle name="标题 3 5 3" xfId="2397"/>
    <cellStyle name="标题 3 6" xfId="2398"/>
    <cellStyle name="标题 3 6 2" xfId="2399"/>
    <cellStyle name="标题 3 7" xfId="2400"/>
    <cellStyle name="标题 3 8" xfId="2401"/>
    <cellStyle name="标题 4 2" xfId="2402"/>
    <cellStyle name="标题 4 2 2" xfId="2403"/>
    <cellStyle name="标题 4 2 2 2" xfId="2404"/>
    <cellStyle name="标题 4 2 2 2 2" xfId="2405"/>
    <cellStyle name="标题 4 2 2 3" xfId="2406"/>
    <cellStyle name="标题 4 2 3" xfId="2407"/>
    <cellStyle name="标题 4 2 3 2" xfId="2408"/>
    <cellStyle name="标题 4 2 3 2 2" xfId="2409"/>
    <cellStyle name="标题 4 2 3 3" xfId="2410"/>
    <cellStyle name="标题 4 2 3 4" xfId="2411"/>
    <cellStyle name="标题 4 2 4" xfId="2412"/>
    <cellStyle name="标题 4 2 4 2" xfId="2413"/>
    <cellStyle name="标题 4 2 5" xfId="2414"/>
    <cellStyle name="标题 4 2_2015财政决算公开" xfId="2415"/>
    <cellStyle name="标题 4 3" xfId="2416"/>
    <cellStyle name="标题 4 3 2" xfId="2417"/>
    <cellStyle name="标题 4 3 2 2" xfId="2418"/>
    <cellStyle name="标题 4 3 2 2 2" xfId="2419"/>
    <cellStyle name="标题 4 3 2 3" xfId="2420"/>
    <cellStyle name="标题 4 3 3" xfId="2421"/>
    <cellStyle name="标题 4 3 3 2" xfId="2422"/>
    <cellStyle name="标题 4 3 4" xfId="2423"/>
    <cellStyle name="标题 4 4" xfId="2424"/>
    <cellStyle name="标题 4 4 2" xfId="2425"/>
    <cellStyle name="标题 4 4 2 2" xfId="2426"/>
    <cellStyle name="标题 4 4 3" xfId="2427"/>
    <cellStyle name="标题 4 5" xfId="2428"/>
    <cellStyle name="标题 4 5 2" xfId="2429"/>
    <cellStyle name="标题 4 5 2 2" xfId="2430"/>
    <cellStyle name="标题 4 5 3" xfId="2431"/>
    <cellStyle name="标题 4 6" xfId="2432"/>
    <cellStyle name="标题 4 6 2" xfId="2433"/>
    <cellStyle name="标题 4 7" xfId="2434"/>
    <cellStyle name="标题 4 8" xfId="2435"/>
    <cellStyle name="标题 5" xfId="2436"/>
    <cellStyle name="标题 5 2" xfId="2437"/>
    <cellStyle name="标题 5 2 2" xfId="2438"/>
    <cellStyle name="标题 5 2 2 2" xfId="2439"/>
    <cellStyle name="标题 5 2 2 2 2" xfId="2440"/>
    <cellStyle name="标题 5 2 2 2 2 2" xfId="2441"/>
    <cellStyle name="标题 5 2 2 2 3" xfId="2442"/>
    <cellStyle name="标题 5 2 2 2_2015财政决算公开" xfId="2443"/>
    <cellStyle name="标题 5 2 2 3" xfId="2444"/>
    <cellStyle name="标题 5 2 2 3 2" xfId="2445"/>
    <cellStyle name="标题 5 2 2 4" xfId="2446"/>
    <cellStyle name="标题 5 2 2 5" xfId="2447"/>
    <cellStyle name="标题 5 2 2_2015财政决算公开" xfId="2448"/>
    <cellStyle name="标题 5 2 3" xfId="2449"/>
    <cellStyle name="标题 5 2 3 2" xfId="2450"/>
    <cellStyle name="标题 5 2 3 2 2" xfId="2451"/>
    <cellStyle name="标题 5 2 3 3" xfId="2452"/>
    <cellStyle name="标题 5 2 3 4" xfId="2453"/>
    <cellStyle name="标题 5 2 3_2015财政决算公开" xfId="2454"/>
    <cellStyle name="标题 5 2 4" xfId="2455"/>
    <cellStyle name="标题 5 2 4 2" xfId="2456"/>
    <cellStyle name="标题 5 2 5" xfId="2457"/>
    <cellStyle name="标题 5 2 6" xfId="2458"/>
    <cellStyle name="标题 5 2_2015财政决算公开" xfId="2459"/>
    <cellStyle name="标题 5 3" xfId="2460"/>
    <cellStyle name="标题 5 3 2" xfId="2461"/>
    <cellStyle name="标题 5 3 2 2" xfId="2462"/>
    <cellStyle name="标题 5 3 2 2 2" xfId="2463"/>
    <cellStyle name="标题 5 3 2 3" xfId="2464"/>
    <cellStyle name="标题 5 3 2_2015财政决算公开" xfId="2465"/>
    <cellStyle name="标题 5 3 3" xfId="2466"/>
    <cellStyle name="标题 5 3 3 2" xfId="2467"/>
    <cellStyle name="标题 5 3 4" xfId="2468"/>
    <cellStyle name="标题 5 3 5" xfId="2469"/>
    <cellStyle name="标题 5 3_2015财政决算公开" xfId="2470"/>
    <cellStyle name="标题 5 4" xfId="2471"/>
    <cellStyle name="标题 5 4 2" xfId="2472"/>
    <cellStyle name="标题 5 4 2 2" xfId="2473"/>
    <cellStyle name="标题 5 4 3" xfId="2474"/>
    <cellStyle name="标题 5 5" xfId="2475"/>
    <cellStyle name="标题 5 5 2" xfId="2476"/>
    <cellStyle name="标题 5 6" xfId="2477"/>
    <cellStyle name="标题 5 7" xfId="2478"/>
    <cellStyle name="标题 5_2015财政决算公开" xfId="2479"/>
    <cellStyle name="标题 6" xfId="2480"/>
    <cellStyle name="标题 6 2" xfId="2481"/>
    <cellStyle name="标题 7" xfId="2482"/>
    <cellStyle name="标题 7 2" xfId="2483"/>
    <cellStyle name="标题 8" xfId="2484"/>
    <cellStyle name="标题 9" xfId="2485"/>
    <cellStyle name="表标题" xfId="2486"/>
    <cellStyle name="表标题 2" xfId="2487"/>
    <cellStyle name="表标题 2 2" xfId="2488"/>
    <cellStyle name="表标题 2 2 2" xfId="2489"/>
    <cellStyle name="表标题 2 2 2 2" xfId="2490"/>
    <cellStyle name="表标题 2 2 3" xfId="2491"/>
    <cellStyle name="表标题 2 3" xfId="2492"/>
    <cellStyle name="表标题 2 3 2" xfId="2493"/>
    <cellStyle name="表标题 2 4" xfId="2494"/>
    <cellStyle name="表标题 3" xfId="2495"/>
    <cellStyle name="表标题 3 2" xfId="2496"/>
    <cellStyle name="表标题 3 2 2" xfId="2497"/>
    <cellStyle name="表标题 3 3" xfId="2498"/>
    <cellStyle name="表标题 4" xfId="2499"/>
    <cellStyle name="表标题 4 2" xfId="2500"/>
    <cellStyle name="表标题 5" xfId="2501"/>
    <cellStyle name="差 2" xfId="2502"/>
    <cellStyle name="差 2 2" xfId="2503"/>
    <cellStyle name="差 2 2 2" xfId="2504"/>
    <cellStyle name="差 2 2 2 2" xfId="2505"/>
    <cellStyle name="差 2 2 2 2 2" xfId="2506"/>
    <cellStyle name="差 2 2 2 3" xfId="2507"/>
    <cellStyle name="差 2 2 3" xfId="2508"/>
    <cellStyle name="差 2 2 3 2" xfId="2509"/>
    <cellStyle name="差 2 2 4" xfId="2510"/>
    <cellStyle name="差 2 3" xfId="2511"/>
    <cellStyle name="差 2 3 2" xfId="2512"/>
    <cellStyle name="差 2 3 2 2" xfId="2513"/>
    <cellStyle name="差 2 3 3" xfId="2514"/>
    <cellStyle name="差 2 4" xfId="2515"/>
    <cellStyle name="差 2 4 2" xfId="2516"/>
    <cellStyle name="差 2 5" xfId="2517"/>
    <cellStyle name="差 2_2015财政决算公开" xfId="2518"/>
    <cellStyle name="差 3" xfId="2519"/>
    <cellStyle name="差 3 2" xfId="2520"/>
    <cellStyle name="差 3 2 2" xfId="2521"/>
    <cellStyle name="差 3 2 2 2" xfId="2522"/>
    <cellStyle name="差 3 2 2 2 2" xfId="2523"/>
    <cellStyle name="差 3 2 2 3" xfId="2524"/>
    <cellStyle name="差 3 2 3" xfId="2525"/>
    <cellStyle name="差 3 2 3 2" xfId="2526"/>
    <cellStyle name="差 3 2 4" xfId="2527"/>
    <cellStyle name="差 3 3" xfId="2528"/>
    <cellStyle name="差 3 3 2" xfId="2529"/>
    <cellStyle name="差 3 3 2 2" xfId="2530"/>
    <cellStyle name="差 3 3 3" xfId="2531"/>
    <cellStyle name="差 3 4" xfId="2532"/>
    <cellStyle name="差 3 4 2" xfId="2533"/>
    <cellStyle name="差 3 5" xfId="2534"/>
    <cellStyle name="差 4" xfId="2535"/>
    <cellStyle name="差 4 2" xfId="2536"/>
    <cellStyle name="差 4 2 2" xfId="2537"/>
    <cellStyle name="差 4 2 2 2" xfId="2538"/>
    <cellStyle name="差 4 2 3" xfId="2539"/>
    <cellStyle name="差 4 3" xfId="2540"/>
    <cellStyle name="差 4 3 2" xfId="2541"/>
    <cellStyle name="差 4 4" xfId="2542"/>
    <cellStyle name="差 5" xfId="2543"/>
    <cellStyle name="差 5 2" xfId="2544"/>
    <cellStyle name="差 5 2 2" xfId="2545"/>
    <cellStyle name="差 5 2 2 2" xfId="2546"/>
    <cellStyle name="差 5 2 3" xfId="2547"/>
    <cellStyle name="差 5 3" xfId="2548"/>
    <cellStyle name="差 5 3 2" xfId="2549"/>
    <cellStyle name="差 5 4" xfId="2550"/>
    <cellStyle name="差 6" xfId="2551"/>
    <cellStyle name="差 6 2" xfId="2552"/>
    <cellStyle name="差 6 2 2" xfId="2553"/>
    <cellStyle name="差 6 3" xfId="2554"/>
    <cellStyle name="差 7" xfId="2555"/>
    <cellStyle name="差 7 2" xfId="2556"/>
    <cellStyle name="差 8" xfId="2557"/>
    <cellStyle name="差_5.中央部门决算（草案)-1" xfId="2558"/>
    <cellStyle name="差_F00DC810C49E00C2E0430A3413167AE0" xfId="2559"/>
    <cellStyle name="差_出版署2010年度中央部门决算草案" xfId="2560"/>
    <cellStyle name="差_全国友协2010年度中央部门决算（草案）" xfId="2561"/>
    <cellStyle name="差_司法部2010年度中央部门决算（草案）报" xfId="2562"/>
    <cellStyle name="常规" xfId="0" builtinId="0"/>
    <cellStyle name="常规 10" xfId="12"/>
    <cellStyle name="常规 10 2" xfId="2563"/>
    <cellStyle name="常规 10 2 2" xfId="2564"/>
    <cellStyle name="常规 10 2 2 2" xfId="2565"/>
    <cellStyle name="常规 10 2 2 2 2" xfId="17"/>
    <cellStyle name="常规 10 2 2 3" xfId="2566"/>
    <cellStyle name="常规 10 2 2_2015财政决算公开" xfId="2567"/>
    <cellStyle name="常规 10 2 3" xfId="2568"/>
    <cellStyle name="常规 10 2 3 2" xfId="2569"/>
    <cellStyle name="常规 10 2 4" xfId="2570"/>
    <cellStyle name="常规 10 2_2015财政决算公开" xfId="2571"/>
    <cellStyle name="常规 10 3" xfId="2572"/>
    <cellStyle name="常规 10 3 2" xfId="2573"/>
    <cellStyle name="常规 10 3 2 2" xfId="2574"/>
    <cellStyle name="常规 10 3 3" xfId="2575"/>
    <cellStyle name="常规 10 3_2015财政决算公开" xfId="2576"/>
    <cellStyle name="常规 10 4" xfId="2577"/>
    <cellStyle name="常规 10 4 2" xfId="2578"/>
    <cellStyle name="常规 10 5" xfId="5"/>
    <cellStyle name="常规 10 6" xfId="2579"/>
    <cellStyle name="常规 10_2015财政决算公开" xfId="2580"/>
    <cellStyle name="常规 11" xfId="2581"/>
    <cellStyle name="常规 11 2" xfId="2582"/>
    <cellStyle name="常规 11 2 2" xfId="2583"/>
    <cellStyle name="常规 11 2 2 2" xfId="2584"/>
    <cellStyle name="常规 11 2 2 2 2" xfId="2585"/>
    <cellStyle name="常规 11 2 2 3" xfId="2586"/>
    <cellStyle name="常规 11 2 3" xfId="2587"/>
    <cellStyle name="常规 11 2 3 2" xfId="2588"/>
    <cellStyle name="常规 11 2 4" xfId="2589"/>
    <cellStyle name="常规 11 2 5" xfId="2590"/>
    <cellStyle name="常规 11 3" xfId="2591"/>
    <cellStyle name="常规 11 3 2" xfId="2592"/>
    <cellStyle name="常规 11 3 2 2" xfId="2593"/>
    <cellStyle name="常规 11 3 3" xfId="2594"/>
    <cellStyle name="常规 11 3 4" xfId="2595"/>
    <cellStyle name="常规 11 4" xfId="2596"/>
    <cellStyle name="常规 11 4 2" xfId="2597"/>
    <cellStyle name="常规 11 5" xfId="2598"/>
    <cellStyle name="常规 11 6" xfId="2599"/>
    <cellStyle name="常规 11_报 预算   行政政法处(1)" xfId="2600"/>
    <cellStyle name="常规 12" xfId="2601"/>
    <cellStyle name="常规 12 2" xfId="8"/>
    <cellStyle name="常规 12 2 2" xfId="2602"/>
    <cellStyle name="常规 12 2 2 2" xfId="2603"/>
    <cellStyle name="常规 12 2 2 2 2" xfId="2604"/>
    <cellStyle name="常规 12 2 2 2 2 2" xfId="2605"/>
    <cellStyle name="常规 12 2 2 2 3" xfId="2606"/>
    <cellStyle name="常规 12 2 2 2_2015财政决算公开" xfId="2607"/>
    <cellStyle name="常规 12 2 2 3" xfId="2608"/>
    <cellStyle name="常规 12 2 2 3 2" xfId="2609"/>
    <cellStyle name="常规 12 2 2 4" xfId="2610"/>
    <cellStyle name="常规 12 2 2 5" xfId="2611"/>
    <cellStyle name="常规 12 2 2_2015财政决算公开" xfId="2612"/>
    <cellStyle name="常规 12 2 3" xfId="2613"/>
    <cellStyle name="常规 12 2 3 2" xfId="2614"/>
    <cellStyle name="常规 12 2 3 2 2" xfId="2615"/>
    <cellStyle name="常规 12 2 3 3" xfId="2616"/>
    <cellStyle name="常规 12 2 3_2015财政决算公开" xfId="2617"/>
    <cellStyle name="常规 12 2 4" xfId="2618"/>
    <cellStyle name="常规 12 2 4 2" xfId="2619"/>
    <cellStyle name="常规 12 2 5" xfId="2620"/>
    <cellStyle name="常规 12 2_2015财政决算公开" xfId="2621"/>
    <cellStyle name="常规 12 3" xfId="2622"/>
    <cellStyle name="常规 12 3 2" xfId="2623"/>
    <cellStyle name="常规 12 3 2 2" xfId="2624"/>
    <cellStyle name="常规 12 3 3" xfId="2625"/>
    <cellStyle name="常规 12 3_2015财政决算公开" xfId="2626"/>
    <cellStyle name="常规 12 4" xfId="2627"/>
    <cellStyle name="常规 12 4 2" xfId="2628"/>
    <cellStyle name="常规 12 4 2 2" xfId="2629"/>
    <cellStyle name="常规 12 4 3" xfId="2630"/>
    <cellStyle name="常规 12 4_2015财政决算公开" xfId="2631"/>
    <cellStyle name="常规 12 5" xfId="2632"/>
    <cellStyle name="常规 12 5 2" xfId="2633"/>
    <cellStyle name="常规 12 6" xfId="20"/>
    <cellStyle name="常规 12 7" xfId="2634"/>
    <cellStyle name="常规 12_2015财政决算公开" xfId="2635"/>
    <cellStyle name="常规 13" xfId="2636"/>
    <cellStyle name="常规 13 2" xfId="2637"/>
    <cellStyle name="常规 13 2 2" xfId="2638"/>
    <cellStyle name="常规 13 2 2 2" xfId="2639"/>
    <cellStyle name="常规 13 2 2 2 2" xfId="25"/>
    <cellStyle name="常规 13 2 2 3" xfId="2640"/>
    <cellStyle name="常规 13 2 2_2015财政决算公开" xfId="24"/>
    <cellStyle name="常规 13 2 3" xfId="2641"/>
    <cellStyle name="常规 13 2 3 2" xfId="2642"/>
    <cellStyle name="常规 13 2 4" xfId="2643"/>
    <cellStyle name="常规 13 2 5" xfId="2644"/>
    <cellStyle name="常规 13 2_2015财政决算公开" xfId="2645"/>
    <cellStyle name="常规 13 3" xfId="2646"/>
    <cellStyle name="常规 13 3 2" xfId="2647"/>
    <cellStyle name="常规 13 3 2 2" xfId="2648"/>
    <cellStyle name="常规 13 3 3" xfId="2649"/>
    <cellStyle name="常规 13 3_2015财政决算公开" xfId="2650"/>
    <cellStyle name="常规 13 4" xfId="2651"/>
    <cellStyle name="常规 13 4 2" xfId="2652"/>
    <cellStyle name="常规 13 5" xfId="2653"/>
    <cellStyle name="常规 13_2015财政决算公开" xfId="2654"/>
    <cellStyle name="常规 14" xfId="2655"/>
    <cellStyle name="常规 14 2" xfId="2656"/>
    <cellStyle name="常规 14 2 2" xfId="2657"/>
    <cellStyle name="常规 14 3" xfId="2658"/>
    <cellStyle name="常规 14 3 2" xfId="2659"/>
    <cellStyle name="常规 14 4" xfId="2660"/>
    <cellStyle name="常规 14 4 2" xfId="2661"/>
    <cellStyle name="常规 14 5" xfId="2662"/>
    <cellStyle name="常规 14 6" xfId="6"/>
    <cellStyle name="常规 14 7" xfId="2663"/>
    <cellStyle name="常规 14_2015财政决算公开" xfId="2664"/>
    <cellStyle name="常规 15" xfId="2665"/>
    <cellStyle name="常规 15 2" xfId="2666"/>
    <cellStyle name="常规 15 2 2" xfId="2667"/>
    <cellStyle name="常规 15 3" xfId="2668"/>
    <cellStyle name="常规 15 3 2" xfId="2669"/>
    <cellStyle name="常规 15 4" xfId="2670"/>
    <cellStyle name="常规 15 4 2" xfId="2671"/>
    <cellStyle name="常规 15 5" xfId="2672"/>
    <cellStyle name="常规 15_2015财政决算公开" xfId="2673"/>
    <cellStyle name="常规 16" xfId="2674"/>
    <cellStyle name="常规 16 2" xfId="2675"/>
    <cellStyle name="常规 16 2 2" xfId="2676"/>
    <cellStyle name="常规 16 3" xfId="2677"/>
    <cellStyle name="常规 16_2015财政决算公开" xfId="2678"/>
    <cellStyle name="常规 17" xfId="2679"/>
    <cellStyle name="常规 17 2" xfId="2680"/>
    <cellStyle name="常规 17 2 2" xfId="2681"/>
    <cellStyle name="常规 17 3" xfId="2682"/>
    <cellStyle name="常规 17_2015财政决算公开" xfId="2683"/>
    <cellStyle name="常规 18" xfId="2684"/>
    <cellStyle name="常规 18 2" xfId="2685"/>
    <cellStyle name="常规 18 2 2" xfId="2686"/>
    <cellStyle name="常规 18 3" xfId="2687"/>
    <cellStyle name="常规 18_2015财政决算公开" xfId="2688"/>
    <cellStyle name="常规 19" xfId="2689"/>
    <cellStyle name="常规 19 2" xfId="2690"/>
    <cellStyle name="常规 19 2 2" xfId="2691"/>
    <cellStyle name="常规 19 3" xfId="2692"/>
    <cellStyle name="常规 19_2015财政决算公开" xfId="2693"/>
    <cellStyle name="常规 2" xfId="2694"/>
    <cellStyle name="常规 2 10" xfId="2695"/>
    <cellStyle name="常规 2 11" xfId="2696"/>
    <cellStyle name="常规 2 2" xfId="2697"/>
    <cellStyle name="常规 2 2 10" xfId="2698"/>
    <cellStyle name="常规 2 2 11" xfId="2699"/>
    <cellStyle name="常规 2 2 2" xfId="2700"/>
    <cellStyle name="常规 2 2 2 10" xfId="2701"/>
    <cellStyle name="常规 2 2 2 2" xfId="2702"/>
    <cellStyle name="常规 2 2 2 2 2" xfId="2703"/>
    <cellStyle name="常规 2 2 2 2 2 2" xfId="2704"/>
    <cellStyle name="常规 2 2 2 2 2 2 2" xfId="2705"/>
    <cellStyle name="常规 2 2 2 2 2 3" xfId="2706"/>
    <cellStyle name="常规 2 2 2 2 2 3 2" xfId="2707"/>
    <cellStyle name="常规 2 2 2 2 2 4" xfId="2708"/>
    <cellStyle name="常规 2 2 2 2 2 4 2" xfId="2709"/>
    <cellStyle name="常规 2 2 2 2 2 5" xfId="2710"/>
    <cellStyle name="常规 2 2 2 2 2_2015财政决算公开" xfId="2711"/>
    <cellStyle name="常规 2 2 2 2 3" xfId="2712"/>
    <cellStyle name="常规 2 2 2 2 3 2" xfId="2713"/>
    <cellStyle name="常规 2 2 2 2 3 2 2" xfId="2714"/>
    <cellStyle name="常规 2 2 2 2 3 3" xfId="2715"/>
    <cellStyle name="常规 2 2 2 2 3 3 2" xfId="2716"/>
    <cellStyle name="常规 2 2 2 2 3 4" xfId="2717"/>
    <cellStyle name="常规 2 2 2 2 3_2015财政决算公开" xfId="2718"/>
    <cellStyle name="常规 2 2 2 2 4" xfId="2719"/>
    <cellStyle name="常规 2 2 2 2 4 2" xfId="2720"/>
    <cellStyle name="常规 2 2 2 2 4 2 2" xfId="2721"/>
    <cellStyle name="常规 2 2 2 2 4 3" xfId="2722"/>
    <cellStyle name="常规 2 2 2 2 4 3 2" xfId="2723"/>
    <cellStyle name="常规 2 2 2 2 4 4" xfId="2724"/>
    <cellStyle name="常规 2 2 2 2 4 4 2" xfId="2725"/>
    <cellStyle name="常规 2 2 2 2 4 5" xfId="2726"/>
    <cellStyle name="常规 2 2 2 2 4_2015财政决算公开" xfId="2727"/>
    <cellStyle name="常规 2 2 2 2 5" xfId="2728"/>
    <cellStyle name="常规 2 2 2 2 5 2" xfId="2729"/>
    <cellStyle name="常规 2 2 2 2 6" xfId="2730"/>
    <cellStyle name="常规 2 2 2 2 6 2" xfId="2731"/>
    <cellStyle name="常规 2 2 2 2 7" xfId="2732"/>
    <cellStyle name="常规 2 2 2 2 8" xfId="2733"/>
    <cellStyle name="常规 2 2 2 2_2015财政决算公开" xfId="3"/>
    <cellStyle name="常规 2 2 2 3" xfId="2734"/>
    <cellStyle name="常规 2 2 2 3 2" xfId="2735"/>
    <cellStyle name="常规 2 2 2 3 2 2" xfId="2736"/>
    <cellStyle name="常规 2 2 2 3 3" xfId="2737"/>
    <cellStyle name="常规 2 2 2 3 3 2" xfId="2738"/>
    <cellStyle name="常规 2 2 2 3 4" xfId="2739"/>
    <cellStyle name="常规 2 2 2 3 4 2" xfId="2740"/>
    <cellStyle name="常规 2 2 2 3 5" xfId="2741"/>
    <cellStyle name="常规 2 2 2 3_2015财政决算公开" xfId="2742"/>
    <cellStyle name="常规 2 2 2 4" xfId="2743"/>
    <cellStyle name="常规 2 2 2 4 2" xfId="2744"/>
    <cellStyle name="常规 2 2 2 4 2 2" xfId="2745"/>
    <cellStyle name="常规 2 2 2 4 3" xfId="2746"/>
    <cellStyle name="常规 2 2 2 4 3 2" xfId="2747"/>
    <cellStyle name="常规 2 2 2 4 4" xfId="2748"/>
    <cellStyle name="常规 2 2 2 4 4 2" xfId="2749"/>
    <cellStyle name="常规 2 2 2 4 5" xfId="2750"/>
    <cellStyle name="常规 2 2 2 4_2015财政决算公开" xfId="2751"/>
    <cellStyle name="常规 2 2 2 5" xfId="2752"/>
    <cellStyle name="常规 2 2 2 5 2" xfId="2753"/>
    <cellStyle name="常规 2 2 2 5 2 2" xfId="2754"/>
    <cellStyle name="常规 2 2 2 5 3" xfId="2755"/>
    <cellStyle name="常规 2 2 2 5 3 2" xfId="2756"/>
    <cellStyle name="常规 2 2 2 5 4" xfId="2757"/>
    <cellStyle name="常规 2 2 2 5_2015财政决算公开" xfId="2758"/>
    <cellStyle name="常规 2 2 2 6" xfId="2759"/>
    <cellStyle name="常规 2 2 2 6 2" xfId="2760"/>
    <cellStyle name="常规 2 2 2 6 2 2" xfId="2761"/>
    <cellStyle name="常规 2 2 2 6 3" xfId="2762"/>
    <cellStyle name="常规 2 2 2 6 3 2" xfId="2763"/>
    <cellStyle name="常规 2 2 2 6 4" xfId="2764"/>
    <cellStyle name="常规 2 2 2 6 4 2" xfId="2765"/>
    <cellStyle name="常规 2 2 2 6 5" xfId="2766"/>
    <cellStyle name="常规 2 2 2 6_2015财政决算公开" xfId="2767"/>
    <cellStyle name="常规 2 2 2 7" xfId="2768"/>
    <cellStyle name="常规 2 2 2 7 2" xfId="2769"/>
    <cellStyle name="常规 2 2 2 8" xfId="2770"/>
    <cellStyle name="常规 2 2 2 8 2" xfId="2771"/>
    <cellStyle name="常规 2 2 2 9" xfId="2772"/>
    <cellStyle name="常规 2 2 2_2015财政决算公开" xfId="2773"/>
    <cellStyle name="常规 2 2 3" xfId="2774"/>
    <cellStyle name="常规 2 2 3 2" xfId="2775"/>
    <cellStyle name="常规 2 2 3 2 2" xfId="2776"/>
    <cellStyle name="常规 2 2 3 2 2 2" xfId="2777"/>
    <cellStyle name="常规 2 2 3 2 3" xfId="2778"/>
    <cellStyle name="常规 2 2 3 2 3 2" xfId="2779"/>
    <cellStyle name="常规 2 2 3 2 4" xfId="2780"/>
    <cellStyle name="常规 2 2 3 2 4 2" xfId="2781"/>
    <cellStyle name="常规 2 2 3 2 5" xfId="2782"/>
    <cellStyle name="常规 2 2 3 3" xfId="2783"/>
    <cellStyle name="常规 2 2 3 3 2" xfId="2784"/>
    <cellStyle name="常规 2 2 3 3 2 2" xfId="2785"/>
    <cellStyle name="常规 2 2 3 3 3" xfId="2786"/>
    <cellStyle name="常规 2 2 3 3 3 2" xfId="2787"/>
    <cellStyle name="常规 2 2 3 3 4" xfId="2788"/>
    <cellStyle name="常规 2 2 3 4" xfId="2789"/>
    <cellStyle name="常规 2 2 3 4 2" xfId="2790"/>
    <cellStyle name="常规 2 2 3 4 2 2" xfId="2791"/>
    <cellStyle name="常规 2 2 3 4 3" xfId="2792"/>
    <cellStyle name="常规 2 2 3 4 3 2" xfId="2793"/>
    <cellStyle name="常规 2 2 3 4 4" xfId="2794"/>
    <cellStyle name="常规 2 2 3 4 4 2" xfId="2795"/>
    <cellStyle name="常规 2 2 3 4 5" xfId="2796"/>
    <cellStyle name="常规 2 2 3 5" xfId="2797"/>
    <cellStyle name="常规 2 2 3 5 2" xfId="2798"/>
    <cellStyle name="常规 2 2 3 6" xfId="2799"/>
    <cellStyle name="常规 2 2 3 6 2" xfId="2800"/>
    <cellStyle name="常规 2 2 3 7" xfId="2801"/>
    <cellStyle name="常规 2 2 3 8" xfId="2802"/>
    <cellStyle name="常规 2 2 4" xfId="2803"/>
    <cellStyle name="常规 2 2 4 2" xfId="2804"/>
    <cellStyle name="常规 2 2 4 2 2" xfId="2805"/>
    <cellStyle name="常规 2 2 4 3" xfId="2806"/>
    <cellStyle name="常规 2 2 4 3 2" xfId="2807"/>
    <cellStyle name="常规 2 2 4 4" xfId="2808"/>
    <cellStyle name="常规 2 2 4 4 2" xfId="2809"/>
    <cellStyle name="常规 2 2 4 5" xfId="2810"/>
    <cellStyle name="常规 2 2 5" xfId="2811"/>
    <cellStyle name="常规 2 2 5 2" xfId="2812"/>
    <cellStyle name="常规 2 2 5 2 2" xfId="2813"/>
    <cellStyle name="常规 2 2 5 3" xfId="2814"/>
    <cellStyle name="常规 2 2 5 3 2" xfId="2815"/>
    <cellStyle name="常规 2 2 5 4" xfId="2816"/>
    <cellStyle name="常规 2 2 5 4 2" xfId="2817"/>
    <cellStyle name="常规 2 2 5 5" xfId="2818"/>
    <cellStyle name="常规 2 2 6" xfId="2819"/>
    <cellStyle name="常规 2 2 6 2" xfId="2820"/>
    <cellStyle name="常规 2 2 6 2 2" xfId="2821"/>
    <cellStyle name="常规 2 2 6 3" xfId="2822"/>
    <cellStyle name="常规 2 2 6 3 2" xfId="2823"/>
    <cellStyle name="常规 2 2 6 4" xfId="2824"/>
    <cellStyle name="常规 2 2 7" xfId="2825"/>
    <cellStyle name="常规 2 2 7 2" xfId="2826"/>
    <cellStyle name="常规 2 2 7 2 2" xfId="2827"/>
    <cellStyle name="常规 2 2 7 3" xfId="2828"/>
    <cellStyle name="常规 2 2 7 3 2" xfId="2829"/>
    <cellStyle name="常规 2 2 7 4" xfId="2830"/>
    <cellStyle name="常规 2 2 7 4 2" xfId="2831"/>
    <cellStyle name="常规 2 2 7 5" xfId="2832"/>
    <cellStyle name="常规 2 2 8" xfId="2833"/>
    <cellStyle name="常规 2 2 8 2" xfId="2834"/>
    <cellStyle name="常规 2 2 9" xfId="2835"/>
    <cellStyle name="常规 2 2 9 2" xfId="2836"/>
    <cellStyle name="常规 2 2_2015财政决算公开" xfId="2837"/>
    <cellStyle name="常规 2 3" xfId="2838"/>
    <cellStyle name="常规 2 3 10" xfId="2839"/>
    <cellStyle name="常规 2 3 11" xfId="2840"/>
    <cellStyle name="常规 2 3 2" xfId="2841"/>
    <cellStyle name="常规 2 3 2 2" xfId="2842"/>
    <cellStyle name="常规 2 3 2 2 2" xfId="2843"/>
    <cellStyle name="常规 2 3 2 2 2 2" xfId="2844"/>
    <cellStyle name="常规 2 3 2 2 3" xfId="2845"/>
    <cellStyle name="常规 2 3 2 2 3 2" xfId="2846"/>
    <cellStyle name="常规 2 3 2 2 4" xfId="2847"/>
    <cellStyle name="常规 2 3 2 2 4 2" xfId="2848"/>
    <cellStyle name="常规 2 3 2 2 5" xfId="2849"/>
    <cellStyle name="常规 2 3 2 2 5 2" xfId="2850"/>
    <cellStyle name="常规 2 3 2 2 6" xfId="2851"/>
    <cellStyle name="常规 2 3 2 2 7" xfId="2852"/>
    <cellStyle name="常规 2 3 2 3" xfId="2853"/>
    <cellStyle name="常规 2 3 2 3 2" xfId="2854"/>
    <cellStyle name="常规 2 3 2 3 2 2" xfId="2855"/>
    <cellStyle name="常规 2 3 2 3 3" xfId="2856"/>
    <cellStyle name="常规 2 3 2 3 3 2" xfId="2857"/>
    <cellStyle name="常规 2 3 2 3 4" xfId="2858"/>
    <cellStyle name="常规 2 3 2 3 5" xfId="2859"/>
    <cellStyle name="常规 2 3 2 4" xfId="2860"/>
    <cellStyle name="常规 2 3 2 4 2" xfId="2861"/>
    <cellStyle name="常规 2 3 2 4 2 2" xfId="2862"/>
    <cellStyle name="常规 2 3 2 4 3" xfId="2863"/>
    <cellStyle name="常规 2 3 2 4 3 2" xfId="2864"/>
    <cellStyle name="常规 2 3 2 4 4" xfId="2865"/>
    <cellStyle name="常规 2 3 2 4 4 2" xfId="2866"/>
    <cellStyle name="常规 2 3 2 4 5" xfId="2867"/>
    <cellStyle name="常规 2 3 2 5" xfId="2868"/>
    <cellStyle name="常规 2 3 2 5 2" xfId="2869"/>
    <cellStyle name="常规 2 3 2 6" xfId="2870"/>
    <cellStyle name="常规 2 3 2 6 2" xfId="2871"/>
    <cellStyle name="常规 2 3 2 7" xfId="2872"/>
    <cellStyle name="常规 2 3 2 7 2" xfId="2873"/>
    <cellStyle name="常规 2 3 2 8" xfId="2874"/>
    <cellStyle name="常规 2 3 2 9" xfId="2875"/>
    <cellStyle name="常规 2 3 3" xfId="2876"/>
    <cellStyle name="常规 2 3 3 2" xfId="2877"/>
    <cellStyle name="常规 2 3 3 2 2" xfId="2878"/>
    <cellStyle name="常规 2 3 3 3" xfId="2879"/>
    <cellStyle name="常规 2 3 3 3 2" xfId="2880"/>
    <cellStyle name="常规 2 3 3 4" xfId="2881"/>
    <cellStyle name="常规 2 3 3 4 2" xfId="2882"/>
    <cellStyle name="常规 2 3 3 5" xfId="2883"/>
    <cellStyle name="常规 2 3 3 5 2" xfId="2884"/>
    <cellStyle name="常规 2 3 3 6" xfId="2885"/>
    <cellStyle name="常规 2 3 3 7" xfId="2886"/>
    <cellStyle name="常规 2 3 4" xfId="2887"/>
    <cellStyle name="常规 2 3 4 2" xfId="2888"/>
    <cellStyle name="常规 2 3 4 2 2" xfId="2889"/>
    <cellStyle name="常规 2 3 4 3" xfId="2890"/>
    <cellStyle name="常规 2 3 4 3 2" xfId="2891"/>
    <cellStyle name="常规 2 3 4 4" xfId="2892"/>
    <cellStyle name="常规 2 3 4 4 2" xfId="2893"/>
    <cellStyle name="常规 2 3 4 5" xfId="2894"/>
    <cellStyle name="常规 2 3 4 6" xfId="2895"/>
    <cellStyle name="常规 2 3 5" xfId="2896"/>
    <cellStyle name="常规 2 3 5 2" xfId="2897"/>
    <cellStyle name="常规 2 3 5 2 2" xfId="2898"/>
    <cellStyle name="常规 2 3 5 3" xfId="2899"/>
    <cellStyle name="常规 2 3 5 3 2" xfId="2900"/>
    <cellStyle name="常规 2 3 5 4" xfId="2901"/>
    <cellStyle name="常规 2 3 6" xfId="2902"/>
    <cellStyle name="常规 2 3 6 2" xfId="2903"/>
    <cellStyle name="常规 2 3 6 2 2" xfId="2904"/>
    <cellStyle name="常规 2 3 6 3" xfId="2905"/>
    <cellStyle name="常规 2 3 6 3 2" xfId="2906"/>
    <cellStyle name="常规 2 3 6 4" xfId="2907"/>
    <cellStyle name="常规 2 3 6 4 2" xfId="2908"/>
    <cellStyle name="常规 2 3 6 5" xfId="2909"/>
    <cellStyle name="常规 2 3 7" xfId="2910"/>
    <cellStyle name="常规 2 3 7 2" xfId="2911"/>
    <cellStyle name="常规 2 3 8" xfId="2912"/>
    <cellStyle name="常规 2 3 8 2" xfId="2913"/>
    <cellStyle name="常规 2 3 9" xfId="2914"/>
    <cellStyle name="常规 2 3 9 2" xfId="2915"/>
    <cellStyle name="常规 2 4" xfId="2916"/>
    <cellStyle name="常规 2 4 10" xfId="2917"/>
    <cellStyle name="常规 2 4 10 2" xfId="2918"/>
    <cellStyle name="常规 2 4 11" xfId="2919"/>
    <cellStyle name="常规 2 4 2" xfId="2920"/>
    <cellStyle name="常规 2 4 2 2" xfId="2921"/>
    <cellStyle name="常规 2 4 2 2 2" xfId="2922"/>
    <cellStyle name="常规 2 4 2 2 2 2" xfId="2923"/>
    <cellStyle name="常规 2 4 2 2 3" xfId="2924"/>
    <cellStyle name="常规 2 4 2 2 3 2" xfId="2925"/>
    <cellStyle name="常规 2 4 2 2 4" xfId="2926"/>
    <cellStyle name="常规 2 4 2 2 4 2" xfId="2927"/>
    <cellStyle name="常规 2 4 2 2 5" xfId="2928"/>
    <cellStyle name="常规 2 4 2 2 5 2" xfId="2929"/>
    <cellStyle name="常规 2 4 2 2 6" xfId="2930"/>
    <cellStyle name="常规 2 4 2 2 7" xfId="2931"/>
    <cellStyle name="常规 2 4 2 3" xfId="2932"/>
    <cellStyle name="常规 2 4 2 3 2" xfId="2933"/>
    <cellStyle name="常规 2 4 2 3 2 2" xfId="2934"/>
    <cellStyle name="常规 2 4 2 3 3" xfId="2935"/>
    <cellStyle name="常规 2 4 2 3 3 2" xfId="2936"/>
    <cellStyle name="常规 2 4 2 3 4" xfId="2937"/>
    <cellStyle name="常规 2 4 2 3 5" xfId="2938"/>
    <cellStyle name="常规 2 4 2 4" xfId="2939"/>
    <cellStyle name="常规 2 4 2 4 2" xfId="2940"/>
    <cellStyle name="常规 2 4 2 4 2 2" xfId="2941"/>
    <cellStyle name="常规 2 4 2 4 3" xfId="2942"/>
    <cellStyle name="常规 2 4 2 4 3 2" xfId="2943"/>
    <cellStyle name="常规 2 4 2 4 4" xfId="2944"/>
    <cellStyle name="常规 2 4 2 4 4 2" xfId="2945"/>
    <cellStyle name="常规 2 4 2 4 5" xfId="2946"/>
    <cellStyle name="常规 2 4 2 5" xfId="2947"/>
    <cellStyle name="常规 2 4 2 5 2" xfId="2948"/>
    <cellStyle name="常规 2 4 2 6" xfId="2949"/>
    <cellStyle name="常规 2 4 2 6 2" xfId="2950"/>
    <cellStyle name="常规 2 4 2 7" xfId="2951"/>
    <cellStyle name="常规 2 4 2 7 2" xfId="2952"/>
    <cellStyle name="常规 2 4 2 8" xfId="2953"/>
    <cellStyle name="常规 2 4 2 9" xfId="2954"/>
    <cellStyle name="常规 2 4 3" xfId="2955"/>
    <cellStyle name="常规 2 4 3 2" xfId="2956"/>
    <cellStyle name="常规 2 4 3 2 2" xfId="2957"/>
    <cellStyle name="常规 2 4 3 3" xfId="2958"/>
    <cellStyle name="常规 2 4 3 3 2" xfId="2959"/>
    <cellStyle name="常规 2 4 3 4" xfId="2960"/>
    <cellStyle name="常规 2 4 3 4 2" xfId="2961"/>
    <cellStyle name="常规 2 4 3 5" xfId="2962"/>
    <cellStyle name="常规 2 4 3 5 2" xfId="2963"/>
    <cellStyle name="常规 2 4 3 6" xfId="2964"/>
    <cellStyle name="常规 2 4 3 7" xfId="2965"/>
    <cellStyle name="常规 2 4 4" xfId="2966"/>
    <cellStyle name="常规 2 4 4 2" xfId="2967"/>
    <cellStyle name="常规 2 4 4 2 2" xfId="2968"/>
    <cellStyle name="常规 2 4 4 3" xfId="2969"/>
    <cellStyle name="常规 2 4 4 3 2" xfId="2970"/>
    <cellStyle name="常规 2 4 4 4" xfId="2971"/>
    <cellStyle name="常规 2 4 4 4 2" xfId="2972"/>
    <cellStyle name="常规 2 4 4 5" xfId="2973"/>
    <cellStyle name="常规 2 4 4 6" xfId="2974"/>
    <cellStyle name="常规 2 4 5" xfId="2975"/>
    <cellStyle name="常规 2 4 5 2" xfId="2976"/>
    <cellStyle name="常规 2 4 5 2 2" xfId="2977"/>
    <cellStyle name="常规 2 4 5 3" xfId="2978"/>
    <cellStyle name="常规 2 4 5 3 2" xfId="2979"/>
    <cellStyle name="常规 2 4 5 4" xfId="2980"/>
    <cellStyle name="常规 2 4 6" xfId="2981"/>
    <cellStyle name="常规 2 4 6 2" xfId="2982"/>
    <cellStyle name="常规 2 4 6 2 2" xfId="2983"/>
    <cellStyle name="常规 2 4 6 3" xfId="2984"/>
    <cellStyle name="常规 2 4 6 3 2" xfId="2985"/>
    <cellStyle name="常规 2 4 6 4" xfId="2986"/>
    <cellStyle name="常规 2 4 6 4 2" xfId="2987"/>
    <cellStyle name="常规 2 4 6 5" xfId="2988"/>
    <cellStyle name="常规 2 4 7" xfId="2989"/>
    <cellStyle name="常规 2 4 7 2" xfId="2990"/>
    <cellStyle name="常规 2 4 8" xfId="2991"/>
    <cellStyle name="常规 2 4 8 2" xfId="2992"/>
    <cellStyle name="常规 2 4 9" xfId="2993"/>
    <cellStyle name="常规 2 4 9 2" xfId="2994"/>
    <cellStyle name="常规 2 5" xfId="2995"/>
    <cellStyle name="常规 2 5 2" xfId="2996"/>
    <cellStyle name="常规 2 5 2 2" xfId="2997"/>
    <cellStyle name="常规 2 5 2 2 2" xfId="2998"/>
    <cellStyle name="常规 2 5 2 2 3" xfId="2999"/>
    <cellStyle name="常规 2 5 2 3" xfId="3000"/>
    <cellStyle name="常规 2 5 2 4" xfId="3001"/>
    <cellStyle name="常规 2 5 2 5" xfId="3002"/>
    <cellStyle name="常规 2 5 3" xfId="3003"/>
    <cellStyle name="常规 2 5 3 2" xfId="3004"/>
    <cellStyle name="常规 2 5 3 3" xfId="3005"/>
    <cellStyle name="常规 2 5 4" xfId="3006"/>
    <cellStyle name="常规 2 5 4 2" xfId="3007"/>
    <cellStyle name="常规 2 5 4 3" xfId="3008"/>
    <cellStyle name="常规 2 5 5" xfId="3009"/>
    <cellStyle name="常规 2 5 6" xfId="3010"/>
    <cellStyle name="常规 2 6" xfId="3011"/>
    <cellStyle name="常规 2 6 2" xfId="3012"/>
    <cellStyle name="常规 2 6 2 2" xfId="3013"/>
    <cellStyle name="常规 2 6 3" xfId="3014"/>
    <cellStyle name="常规 2 6 4" xfId="3015"/>
    <cellStyle name="常规 2 7" xfId="3016"/>
    <cellStyle name="常规 2 7 2" xfId="3017"/>
    <cellStyle name="常规 2 7 3" xfId="3018"/>
    <cellStyle name="常规 2 8" xfId="3019"/>
    <cellStyle name="常规 2 8 2" xfId="3020"/>
    <cellStyle name="常规 2 9" xfId="3021"/>
    <cellStyle name="常规 2_2012-2013年“三公”经费预决算情况汇总表样" xfId="3022"/>
    <cellStyle name="常规 20" xfId="3023"/>
    <cellStyle name="常规 20 2" xfId="3024"/>
    <cellStyle name="常规 20 2 2" xfId="3025"/>
    <cellStyle name="常规 20 3" xfId="3026"/>
    <cellStyle name="常规 21" xfId="3027"/>
    <cellStyle name="常规 21 2" xfId="3028"/>
    <cellStyle name="常规 21 2 2" xfId="3029"/>
    <cellStyle name="常规 21 3" xfId="3030"/>
    <cellStyle name="常规 22" xfId="3031"/>
    <cellStyle name="常规 22 2" xfId="3032"/>
    <cellStyle name="常规 22 2 2" xfId="3033"/>
    <cellStyle name="常规 22 3" xfId="3034"/>
    <cellStyle name="常规 23" xfId="3035"/>
    <cellStyle name="常规 23 2" xfId="3036"/>
    <cellStyle name="常规 23 2 2" xfId="3037"/>
    <cellStyle name="常规 23 3" xfId="3038"/>
    <cellStyle name="常规 24" xfId="3039"/>
    <cellStyle name="常规 24 2" xfId="3040"/>
    <cellStyle name="常规 24 2 2" xfId="3041"/>
    <cellStyle name="常规 24 3" xfId="3042"/>
    <cellStyle name="常规 25" xfId="3043"/>
    <cellStyle name="常规 25 2" xfId="3044"/>
    <cellStyle name="常规 25 2 2" xfId="3045"/>
    <cellStyle name="常规 25 3" xfId="3046"/>
    <cellStyle name="常规 26" xfId="3047"/>
    <cellStyle name="常规 26 2" xfId="3048"/>
    <cellStyle name="常规 26 2 2" xfId="3049"/>
    <cellStyle name="常规 26 3" xfId="3050"/>
    <cellStyle name="常规 27" xfId="3051"/>
    <cellStyle name="常规 27 2" xfId="3052"/>
    <cellStyle name="常规 27 2 2" xfId="3053"/>
    <cellStyle name="常规 27 3" xfId="3054"/>
    <cellStyle name="常规 28" xfId="3055"/>
    <cellStyle name="常规 28 2" xfId="3056"/>
    <cellStyle name="常规 28 2 2" xfId="3057"/>
    <cellStyle name="常规 28 3" xfId="3058"/>
    <cellStyle name="常规 29" xfId="3059"/>
    <cellStyle name="常规 29 2" xfId="3060"/>
    <cellStyle name="常规 29 2 2" xfId="3061"/>
    <cellStyle name="常规 29 3" xfId="3062"/>
    <cellStyle name="常规 3" xfId="3063"/>
    <cellStyle name="常规 3 10" xfId="3064"/>
    <cellStyle name="常规 3 11" xfId="3065"/>
    <cellStyle name="常规 3 2" xfId="3066"/>
    <cellStyle name="常规 3 2 2" xfId="3067"/>
    <cellStyle name="常规 3 2 2 2" xfId="3068"/>
    <cellStyle name="常规 3 2 2 2 2" xfId="3069"/>
    <cellStyle name="常规 3 2 2 3" xfId="3070"/>
    <cellStyle name="常规 3 2 2 3 2" xfId="3071"/>
    <cellStyle name="常规 3 2 2 4" xfId="3072"/>
    <cellStyle name="常规 3 2 2 4 2" xfId="3073"/>
    <cellStyle name="常规 3 2 2 5" xfId="3074"/>
    <cellStyle name="常规 3 2 2 6" xfId="3075"/>
    <cellStyle name="常规 3 2 2 6 2" xfId="1"/>
    <cellStyle name="常规 3 2 3" xfId="3076"/>
    <cellStyle name="常规 3 2 3 2" xfId="3077"/>
    <cellStyle name="常规 3 2 3 2 2" xfId="3078"/>
    <cellStyle name="常规 3 2 3 3" xfId="3079"/>
    <cellStyle name="常规 3 2 3 3 2" xfId="3080"/>
    <cellStyle name="常规 3 2 3 4" xfId="3081"/>
    <cellStyle name="常规 3 2 3 5" xfId="3082"/>
    <cellStyle name="常规 3 2 4" xfId="3083"/>
    <cellStyle name="常规 3 2 4 2" xfId="3084"/>
    <cellStyle name="常规 3 2 4 2 2" xfId="3085"/>
    <cellStyle name="常规 3 2 4 3" xfId="3086"/>
    <cellStyle name="常规 3 2 4 3 2" xfId="3087"/>
    <cellStyle name="常规 3 2 4 4" xfId="3088"/>
    <cellStyle name="常规 3 2 4 4 2" xfId="3089"/>
    <cellStyle name="常规 3 2 4 5" xfId="3090"/>
    <cellStyle name="常规 3 2 5" xfId="3091"/>
    <cellStyle name="常规 3 2 5 2" xfId="3092"/>
    <cellStyle name="常规 3 2 6" xfId="3093"/>
    <cellStyle name="常规 3 2 6 2" xfId="3094"/>
    <cellStyle name="常规 3 2 7" xfId="3095"/>
    <cellStyle name="常规 3 2 8" xfId="3096"/>
    <cellStyle name="常规 3 2 8 2" xfId="19"/>
    <cellStyle name="常规 3 3" xfId="3097"/>
    <cellStyle name="常规 3 3 2" xfId="3098"/>
    <cellStyle name="常规 3 3 3" xfId="3099"/>
    <cellStyle name="常规 3 3 4" xfId="3100"/>
    <cellStyle name="常规 3 3 5" xfId="3101"/>
    <cellStyle name="常规 3 4" xfId="3102"/>
    <cellStyle name="常规 3 4 2" xfId="3103"/>
    <cellStyle name="常规 3 4 2 2" xfId="3104"/>
    <cellStyle name="常规 3 4 3" xfId="3105"/>
    <cellStyle name="常规 3 4 3 2" xfId="3106"/>
    <cellStyle name="常规 3 4 4" xfId="3107"/>
    <cellStyle name="常规 3 4 5" xfId="3108"/>
    <cellStyle name="常规 3 5" xfId="3109"/>
    <cellStyle name="常规 3 5 2" xfId="3110"/>
    <cellStyle name="常规 3 5 2 2" xfId="3111"/>
    <cellStyle name="常规 3 5 3" xfId="3112"/>
    <cellStyle name="常规 3 5 3 2" xfId="3113"/>
    <cellStyle name="常规 3 5 4" xfId="3114"/>
    <cellStyle name="常规 3 5 5" xfId="3115"/>
    <cellStyle name="常规 3 6" xfId="3116"/>
    <cellStyle name="常规 3 6 2" xfId="3117"/>
    <cellStyle name="常规 3 6 2 2" xfId="3118"/>
    <cellStyle name="常规 3 6 3" xfId="3119"/>
    <cellStyle name="常规 3 6 3 2" xfId="3120"/>
    <cellStyle name="常规 3 6 4" xfId="3121"/>
    <cellStyle name="常规 3 6 5" xfId="3122"/>
    <cellStyle name="常规 3 7" xfId="3123"/>
    <cellStyle name="常规 3 7 2" xfId="3124"/>
    <cellStyle name="常规 3 7 2 2" xfId="3125"/>
    <cellStyle name="常规 3 7 3" xfId="3126"/>
    <cellStyle name="常规 3 7 3 2" xfId="3127"/>
    <cellStyle name="常规 3 7 4" xfId="3128"/>
    <cellStyle name="常规 3 8" xfId="3129"/>
    <cellStyle name="常规 3 8 2" xfId="3130"/>
    <cellStyle name="常规 3 9" xfId="3131"/>
    <cellStyle name="常规 3 9 2" xfId="3132"/>
    <cellStyle name="常规 3_收入总表2" xfId="3133"/>
    <cellStyle name="常规 30" xfId="3134"/>
    <cellStyle name="常规 30 2" xfId="3135"/>
    <cellStyle name="常规 30 3" xfId="3136"/>
    <cellStyle name="常规 31" xfId="3137"/>
    <cellStyle name="常规 31 2" xfId="3138"/>
    <cellStyle name="常规 32" xfId="3139"/>
    <cellStyle name="常规 32 2" xfId="3140"/>
    <cellStyle name="常规 33" xfId="3141"/>
    <cellStyle name="常规 33 2" xfId="3142"/>
    <cellStyle name="常规 33 3" xfId="9"/>
    <cellStyle name="常规 34" xfId="3143"/>
    <cellStyle name="常规 35" xfId="3144"/>
    <cellStyle name="常规 36" xfId="3145"/>
    <cellStyle name="常规 37" xfId="3146"/>
    <cellStyle name="常规 38" xfId="3147"/>
    <cellStyle name="常规 39" xfId="3148"/>
    <cellStyle name="常规 4" xfId="3149"/>
    <cellStyle name="常规 4 2" xfId="3150"/>
    <cellStyle name="常规 4 2 10" xfId="3151"/>
    <cellStyle name="常规 4 2 11" xfId="22"/>
    <cellStyle name="常规 4 2 2" xfId="3152"/>
    <cellStyle name="常规 4 2 2 2" xfId="3153"/>
    <cellStyle name="常规 4 2 2 2 2" xfId="3154"/>
    <cellStyle name="常规 4 2 2 2 2 2" xfId="3155"/>
    <cellStyle name="常规 4 2 2 2 3" xfId="3156"/>
    <cellStyle name="常规 4 2 2 2 3 2" xfId="3157"/>
    <cellStyle name="常规 4 2 2 2 4" xfId="3158"/>
    <cellStyle name="常规 4 2 2 2 4 2" xfId="3159"/>
    <cellStyle name="常规 4 2 2 2 5" xfId="3160"/>
    <cellStyle name="常规 4 2 2 2 5 2" xfId="3161"/>
    <cellStyle name="常规 4 2 2 2 6" xfId="3162"/>
    <cellStyle name="常规 4 2 2 3" xfId="3163"/>
    <cellStyle name="常规 4 2 2 3 2" xfId="3164"/>
    <cellStyle name="常规 4 2 2 3 2 2" xfId="3165"/>
    <cellStyle name="常规 4 2 2 3 3" xfId="3166"/>
    <cellStyle name="常规 4 2 2 3 3 2" xfId="3167"/>
    <cellStyle name="常规 4 2 2 3 4" xfId="3168"/>
    <cellStyle name="常规 4 2 2 4" xfId="3169"/>
    <cellStyle name="常规 4 2 2 4 2" xfId="3170"/>
    <cellStyle name="常规 4 2 2 4 2 2" xfId="3171"/>
    <cellStyle name="常规 4 2 2 4 3" xfId="3172"/>
    <cellStyle name="常规 4 2 2 4 3 2" xfId="3173"/>
    <cellStyle name="常规 4 2 2 4 4" xfId="3174"/>
    <cellStyle name="常规 4 2 2 4 4 2" xfId="3175"/>
    <cellStyle name="常规 4 2 2 4 5" xfId="3176"/>
    <cellStyle name="常规 4 2 2 5" xfId="3177"/>
    <cellStyle name="常规 4 2 2 5 2" xfId="3178"/>
    <cellStyle name="常规 4 2 2 6" xfId="3179"/>
    <cellStyle name="常规 4 2 2 6 2" xfId="3180"/>
    <cellStyle name="常规 4 2 2 7" xfId="3181"/>
    <cellStyle name="常规 4 2 2 7 2" xfId="3182"/>
    <cellStyle name="常规 4 2 2 8" xfId="3183"/>
    <cellStyle name="常规 4 2 2 9" xfId="3184"/>
    <cellStyle name="常规 4 2 3" xfId="3185"/>
    <cellStyle name="常规 4 2 3 2" xfId="3186"/>
    <cellStyle name="常规 4 2 3 2 2" xfId="3187"/>
    <cellStyle name="常规 4 2 3 3" xfId="3188"/>
    <cellStyle name="常规 4 2 3 3 2" xfId="3189"/>
    <cellStyle name="常规 4 2 3 4" xfId="3190"/>
    <cellStyle name="常规 4 2 3 4 2" xfId="3191"/>
    <cellStyle name="常规 4 2 3 5" xfId="3192"/>
    <cellStyle name="常规 4 2 3 6" xfId="21"/>
    <cellStyle name="常规 4 2 4" xfId="3193"/>
    <cellStyle name="常规 4 2 4 2" xfId="3194"/>
    <cellStyle name="常规 4 2 4 2 2" xfId="3195"/>
    <cellStyle name="常规 4 2 4 3" xfId="3196"/>
    <cellStyle name="常规 4 2 4 3 2" xfId="3197"/>
    <cellStyle name="常规 4 2 4 4" xfId="3198"/>
    <cellStyle name="常规 4 2 4 4 2" xfId="3199"/>
    <cellStyle name="常规 4 2 4 5" xfId="3200"/>
    <cellStyle name="常规 4 2 5" xfId="3201"/>
    <cellStyle name="常规 4 2 5 2" xfId="3202"/>
    <cellStyle name="常规 4 2 5 2 2" xfId="3203"/>
    <cellStyle name="常规 4 2 5 3" xfId="3204"/>
    <cellStyle name="常规 4 2 5 3 2" xfId="3205"/>
    <cellStyle name="常规 4 2 5 4" xfId="3206"/>
    <cellStyle name="常规 4 2 6" xfId="3207"/>
    <cellStyle name="常规 4 2 6 2" xfId="3208"/>
    <cellStyle name="常规 4 2 6 2 2" xfId="3209"/>
    <cellStyle name="常规 4 2 6 3" xfId="3210"/>
    <cellStyle name="常规 4 2 6 3 2" xfId="3211"/>
    <cellStyle name="常规 4 2 6 4" xfId="3212"/>
    <cellStyle name="常规 4 2 6 4 2" xfId="3213"/>
    <cellStyle name="常规 4 2 6 5" xfId="3214"/>
    <cellStyle name="常规 4 2 7" xfId="3215"/>
    <cellStyle name="常规 4 2 7 2" xfId="3216"/>
    <cellStyle name="常规 4 2 8" xfId="3217"/>
    <cellStyle name="常规 4 2 8 2" xfId="3218"/>
    <cellStyle name="常规 4 2 9" xfId="3219"/>
    <cellStyle name="常规 4 2 9 2" xfId="3220"/>
    <cellStyle name="常规 4 3" xfId="3221"/>
    <cellStyle name="常规 4 3 2" xfId="3222"/>
    <cellStyle name="常规 4 3 2 2" xfId="3223"/>
    <cellStyle name="常规 4 3 2 3" xfId="3224"/>
    <cellStyle name="常规 4 3 3" xfId="3225"/>
    <cellStyle name="常规 4 3 3 2" xfId="3226"/>
    <cellStyle name="常规 4 3 4" xfId="3227"/>
    <cellStyle name="常规 4 3 4 2" xfId="3228"/>
    <cellStyle name="常规 4 3 5" xfId="3229"/>
    <cellStyle name="常规 4 3 6" xfId="3230"/>
    <cellStyle name="常规 4 4" xfId="3231"/>
    <cellStyle name="常规 4 4 2" xfId="3232"/>
    <cellStyle name="常规 4 4 3" xfId="3233"/>
    <cellStyle name="常规 4 5" xfId="3234"/>
    <cellStyle name="常规 4 5 2" xfId="3235"/>
    <cellStyle name="常规 4 5 3" xfId="3236"/>
    <cellStyle name="常规 4 6" xfId="3237"/>
    <cellStyle name="常规 4 6 2" xfId="3238"/>
    <cellStyle name="常规 4 6 3" xfId="3239"/>
    <cellStyle name="常规 4 7" xfId="3240"/>
    <cellStyle name="常规 4_征收计划表8" xfId="3241"/>
    <cellStyle name="常规 40" xfId="3242"/>
    <cellStyle name="常规 41" xfId="3243"/>
    <cellStyle name="常规 42" xfId="3244"/>
    <cellStyle name="常规 43" xfId="3245"/>
    <cellStyle name="常规 44" xfId="3246"/>
    <cellStyle name="常规 44 2" xfId="3247"/>
    <cellStyle name="常规 45" xfId="3248"/>
    <cellStyle name="常规 45 2" xfId="3249"/>
    <cellStyle name="常规 46" xfId="3250"/>
    <cellStyle name="常规 47" xfId="3251"/>
    <cellStyle name="常规 48" xfId="3252"/>
    <cellStyle name="常规 48 2" xfId="3253"/>
    <cellStyle name="常规 48 3" xfId="3254"/>
    <cellStyle name="常规 49" xfId="13"/>
    <cellStyle name="常规 49 2" xfId="3255"/>
    <cellStyle name="常规 5" xfId="3256"/>
    <cellStyle name="常规 5 10" xfId="3257"/>
    <cellStyle name="常规 5 2" xfId="3258"/>
    <cellStyle name="常规 5 2 2" xfId="3259"/>
    <cellStyle name="常规 5 2 2 2" xfId="3260"/>
    <cellStyle name="常规 5 2 2 2 2" xfId="3261"/>
    <cellStyle name="常规 5 2 2 3" xfId="3262"/>
    <cellStyle name="常规 5 2 2 3 2" xfId="3263"/>
    <cellStyle name="常规 5 2 2 4" xfId="3264"/>
    <cellStyle name="常规 5 2 2 4 2" xfId="3265"/>
    <cellStyle name="常规 5 2 2 5" xfId="3266"/>
    <cellStyle name="常规 5 2 2 5 2" xfId="3267"/>
    <cellStyle name="常规 5 2 2 6" xfId="3268"/>
    <cellStyle name="常规 5 2 3" xfId="3269"/>
    <cellStyle name="常规 5 2 3 2" xfId="3270"/>
    <cellStyle name="常规 5 2 3 2 2" xfId="3271"/>
    <cellStyle name="常规 5 2 3 3" xfId="3272"/>
    <cellStyle name="常规 5 2 3 3 2" xfId="3273"/>
    <cellStyle name="常规 5 2 3 4" xfId="3274"/>
    <cellStyle name="常规 5 2 3 5" xfId="3275"/>
    <cellStyle name="常规 5 2 4" xfId="3276"/>
    <cellStyle name="常规 5 2 4 2" xfId="3277"/>
    <cellStyle name="常规 5 2 4 2 2" xfId="3278"/>
    <cellStyle name="常规 5 2 4 3" xfId="3279"/>
    <cellStyle name="常规 5 2 4 3 2" xfId="3280"/>
    <cellStyle name="常规 5 2 4 4" xfId="3281"/>
    <cellStyle name="常规 5 2 4 4 2" xfId="3282"/>
    <cellStyle name="常规 5 2 4 5" xfId="3283"/>
    <cellStyle name="常规 5 2 5" xfId="3284"/>
    <cellStyle name="常规 5 2 5 2" xfId="3285"/>
    <cellStyle name="常规 5 2 6" xfId="3286"/>
    <cellStyle name="常规 5 2 6 2" xfId="3287"/>
    <cellStyle name="常规 5 2 7" xfId="3288"/>
    <cellStyle name="常规 5 2 7 2" xfId="3289"/>
    <cellStyle name="常规 5 2 8" xfId="3290"/>
    <cellStyle name="常规 5 3" xfId="3291"/>
    <cellStyle name="常规 5 3 2" xfId="3292"/>
    <cellStyle name="常规 5 3 2 2" xfId="3293"/>
    <cellStyle name="常规 5 3 3" xfId="3294"/>
    <cellStyle name="常规 5 3 3 2" xfId="3295"/>
    <cellStyle name="常规 5 3 4" xfId="3296"/>
    <cellStyle name="常规 5 3 4 2" xfId="3297"/>
    <cellStyle name="常规 5 3 5" xfId="3298"/>
    <cellStyle name="常规 5 4" xfId="3299"/>
    <cellStyle name="常规 5 4 2" xfId="3300"/>
    <cellStyle name="常规 5 4 2 2" xfId="3301"/>
    <cellStyle name="常规 5 4 3" xfId="3302"/>
    <cellStyle name="常规 5 4 3 2" xfId="3303"/>
    <cellStyle name="常规 5 4 4" xfId="3304"/>
    <cellStyle name="常规 5 4 4 2" xfId="3305"/>
    <cellStyle name="常规 5 4 5" xfId="3306"/>
    <cellStyle name="常规 5 4 6" xfId="3307"/>
    <cellStyle name="常规 5 5" xfId="3308"/>
    <cellStyle name="常规 5 5 2" xfId="3309"/>
    <cellStyle name="常规 5 5 2 2" xfId="3310"/>
    <cellStyle name="常规 5 5 3" xfId="3311"/>
    <cellStyle name="常规 5 5 3 2" xfId="3312"/>
    <cellStyle name="常规 5 5 4" xfId="3313"/>
    <cellStyle name="常规 5 6" xfId="3314"/>
    <cellStyle name="常规 5 6 2" xfId="3315"/>
    <cellStyle name="常规 5 6 2 2" xfId="3316"/>
    <cellStyle name="常规 5 6 3" xfId="3317"/>
    <cellStyle name="常规 5 6 3 2" xfId="3318"/>
    <cellStyle name="常规 5 6 4" xfId="3319"/>
    <cellStyle name="常规 5 6 4 2" xfId="3320"/>
    <cellStyle name="常规 5 6 5" xfId="3321"/>
    <cellStyle name="常规 5 7" xfId="3322"/>
    <cellStyle name="常规 5 7 2" xfId="3323"/>
    <cellStyle name="常规 5 8" xfId="3324"/>
    <cellStyle name="常规 5 8 2" xfId="3325"/>
    <cellStyle name="常规 5 9" xfId="3326"/>
    <cellStyle name="常规 5 9 2" xfId="3327"/>
    <cellStyle name="常规 50" xfId="3328"/>
    <cellStyle name="常规 50 2" xfId="3329"/>
    <cellStyle name="常规 51" xfId="3330"/>
    <cellStyle name="常规 51 2" xfId="4"/>
    <cellStyle name="常规 52" xfId="3331"/>
    <cellStyle name="常规 53" xfId="3332"/>
    <cellStyle name="常规 54" xfId="3333"/>
    <cellStyle name="常规 55" xfId="3334"/>
    <cellStyle name="常规 56" xfId="3335"/>
    <cellStyle name="常规 57" xfId="3336"/>
    <cellStyle name="常规 58" xfId="3337"/>
    <cellStyle name="常规 59" xfId="28"/>
    <cellStyle name="常规 6" xfId="3338"/>
    <cellStyle name="常规 6 2" xfId="3339"/>
    <cellStyle name="常规 6 2 2" xfId="3340"/>
    <cellStyle name="常规 6 2 2 2" xfId="3341"/>
    <cellStyle name="常规 6 2 2 2 2" xfId="3342"/>
    <cellStyle name="常规 6 2 2 3" xfId="3343"/>
    <cellStyle name="常规 6 2 2 4" xfId="3344"/>
    <cellStyle name="常规 6 2 3" xfId="3345"/>
    <cellStyle name="常规 6 2 3 2" xfId="3346"/>
    <cellStyle name="常规 6 2 3 3" xfId="3347"/>
    <cellStyle name="常规 6 2 4" xfId="3348"/>
    <cellStyle name="常规 6 2 5" xfId="3349"/>
    <cellStyle name="常规 6 3" xfId="3350"/>
    <cellStyle name="常规 6 3 2" xfId="3351"/>
    <cellStyle name="常规 6 3 2 2" xfId="3352"/>
    <cellStyle name="常规 6 3 3" xfId="3353"/>
    <cellStyle name="常规 6 3 4" xfId="3354"/>
    <cellStyle name="常规 6 4" xfId="3355"/>
    <cellStyle name="常规 6 4 2" xfId="3356"/>
    <cellStyle name="常规 6 4 3" xfId="3357"/>
    <cellStyle name="常规 6 5" xfId="3358"/>
    <cellStyle name="常规 6 6" xfId="3359"/>
    <cellStyle name="常规 60" xfId="3360"/>
    <cellStyle name="常规 61" xfId="36"/>
    <cellStyle name="常规 62" xfId="37"/>
    <cellStyle name="常规 63" xfId="34"/>
    <cellStyle name="常规 64" xfId="29"/>
    <cellStyle name="常规 65" xfId="30"/>
    <cellStyle name="常规 66" xfId="31"/>
    <cellStyle name="常规 67" xfId="33"/>
    <cellStyle name="常规 68" xfId="3361"/>
    <cellStyle name="常规 69" xfId="32"/>
    <cellStyle name="常规 7" xfId="3362"/>
    <cellStyle name="常规 7 2" xfId="3363"/>
    <cellStyle name="常规 7 2 2" xfId="3364"/>
    <cellStyle name="常规 7 2 2 2" xfId="3365"/>
    <cellStyle name="常规 7 2 2 2 2" xfId="3366"/>
    <cellStyle name="常规 7 2 2 3" xfId="3367"/>
    <cellStyle name="常规 7 2 2 4" xfId="3368"/>
    <cellStyle name="常规 7 2 3" xfId="3369"/>
    <cellStyle name="常规 7 2 3 2" xfId="3370"/>
    <cellStyle name="常规 7 2 3 3" xfId="3371"/>
    <cellStyle name="常规 7 2 4" xfId="3372"/>
    <cellStyle name="常规 7 2 5" xfId="3373"/>
    <cellStyle name="常规 7 3" xfId="3374"/>
    <cellStyle name="常规 7 3 2" xfId="3375"/>
    <cellStyle name="常规 7 3 2 2" xfId="3376"/>
    <cellStyle name="常规 7 3 3" xfId="3377"/>
    <cellStyle name="常规 7 3 4" xfId="3378"/>
    <cellStyle name="常规 7 4" xfId="3379"/>
    <cellStyle name="常规 7 4 2" xfId="3380"/>
    <cellStyle name="常规 7 4 3" xfId="3381"/>
    <cellStyle name="常规 7 5" xfId="3382"/>
    <cellStyle name="常规 7 6" xfId="3383"/>
    <cellStyle name="常规 70" xfId="35"/>
    <cellStyle name="常规 71" xfId="23"/>
    <cellStyle name="常规 72" xfId="3384"/>
    <cellStyle name="常规 73" xfId="3385"/>
    <cellStyle name="常规 74" xfId="3386"/>
    <cellStyle name="常规 75" xfId="3387"/>
    <cellStyle name="常规 76" xfId="7"/>
    <cellStyle name="常规 77" xfId="3388"/>
    <cellStyle name="常规 78" xfId="3389"/>
    <cellStyle name="常规 79" xfId="3390"/>
    <cellStyle name="常规 8" xfId="3391"/>
    <cellStyle name="常规 8 2" xfId="3392"/>
    <cellStyle name="常规 8 2 2" xfId="3393"/>
    <cellStyle name="常规 8 2 2 2" xfId="3394"/>
    <cellStyle name="常规 8 2 2 2 2" xfId="3395"/>
    <cellStyle name="常规 8 2 2 3" xfId="3396"/>
    <cellStyle name="常规 8 2 3" xfId="3397"/>
    <cellStyle name="常规 8 2 3 2" xfId="3398"/>
    <cellStyle name="常规 8 2 4" xfId="3399"/>
    <cellStyle name="常规 8 2 5" xfId="3400"/>
    <cellStyle name="常规 8 3" xfId="3401"/>
    <cellStyle name="常规 8 3 2" xfId="3402"/>
    <cellStyle name="常规 8 3 2 2" xfId="3403"/>
    <cellStyle name="常规 8 3 3" xfId="3404"/>
    <cellStyle name="常规 8 3 4" xfId="3405"/>
    <cellStyle name="常规 8 4" xfId="3406"/>
    <cellStyle name="常规 8 4 2" xfId="3407"/>
    <cellStyle name="常规 8 4 3" xfId="3408"/>
    <cellStyle name="常规 8 5" xfId="3409"/>
    <cellStyle name="常规 8 6" xfId="3410"/>
    <cellStyle name="常规 8_报 预算   行政政法处(1)" xfId="3411"/>
    <cellStyle name="常规 9" xfId="3412"/>
    <cellStyle name="常规 9 2" xfId="3413"/>
    <cellStyle name="常规 9 2 2" xfId="3414"/>
    <cellStyle name="常规 9 2 2 2" xfId="3415"/>
    <cellStyle name="常规 9 2 3" xfId="3416"/>
    <cellStyle name="常规 9 3" xfId="3417"/>
    <cellStyle name="常规 9 3 2" xfId="3418"/>
    <cellStyle name="常规 9 4" xfId="3419"/>
    <cellStyle name="常规 9 5" xfId="3420"/>
    <cellStyle name="常规_（上会表样）泉州市2017年执行及2018年预算表样 (全市）-2018.01.19根据印刷版修正" xfId="4956"/>
    <cellStyle name="常规_2002年全省财政基金预算收入计划表 2 2 2" xfId="15"/>
    <cellStyle name="常规_2002年全省财政基金预算收入计划表_新 2" xfId="11"/>
    <cellStyle name="常规_2003年预计及2004年预算基金_Book2" xfId="10"/>
    <cellStyle name="常规_2015年市本级社会保险基金预算执行及2016年预算情况表12.13" xfId="4955"/>
    <cellStyle name="常规_内15福建1_新 2" xfId="16"/>
    <cellStyle name="常规_省级基金表样 2" xfId="14"/>
    <cellStyle name="常规_预计与预算2 3 2" xfId="18"/>
    <cellStyle name="超级链接" xfId="3421"/>
    <cellStyle name="超级链接 2" xfId="3422"/>
    <cellStyle name="超级链接 2 2" xfId="3423"/>
    <cellStyle name="超级链接 2 2 2" xfId="3424"/>
    <cellStyle name="超级链接 2 2 2 2" xfId="3425"/>
    <cellStyle name="超级链接 2 2 3" xfId="3426"/>
    <cellStyle name="超级链接 2 3" xfId="3427"/>
    <cellStyle name="超级链接 2 3 2" xfId="3428"/>
    <cellStyle name="超级链接 2 4" xfId="3429"/>
    <cellStyle name="超级链接 3" xfId="3430"/>
    <cellStyle name="超级链接 3 2" xfId="3431"/>
    <cellStyle name="超级链接 3 2 2" xfId="3432"/>
    <cellStyle name="超级链接 3 3" xfId="3433"/>
    <cellStyle name="超级链接 4" xfId="3434"/>
    <cellStyle name="超级链接 4 2" xfId="3435"/>
    <cellStyle name="超级链接 5" xfId="3436"/>
    <cellStyle name="好 2" xfId="3437"/>
    <cellStyle name="好 2 2" xfId="3438"/>
    <cellStyle name="好 2 2 2" xfId="3439"/>
    <cellStyle name="好 2 2 2 2" xfId="3440"/>
    <cellStyle name="好 2 2 2 2 2" xfId="3441"/>
    <cellStyle name="好 2 2 2 3" xfId="3442"/>
    <cellStyle name="好 2 2 3" xfId="3443"/>
    <cellStyle name="好 2 2 3 2" xfId="3444"/>
    <cellStyle name="好 2 2 4" xfId="3445"/>
    <cellStyle name="好 2 3" xfId="3446"/>
    <cellStyle name="好 2 3 2" xfId="3447"/>
    <cellStyle name="好 2 3 2 2" xfId="3448"/>
    <cellStyle name="好 2 3 3" xfId="3449"/>
    <cellStyle name="好 2 4" xfId="3450"/>
    <cellStyle name="好 2 4 2" xfId="3451"/>
    <cellStyle name="好 2 5" xfId="3452"/>
    <cellStyle name="好 3" xfId="3453"/>
    <cellStyle name="好 3 2" xfId="3454"/>
    <cellStyle name="好 3 2 2" xfId="3455"/>
    <cellStyle name="好 3 2 2 2" xfId="3456"/>
    <cellStyle name="好 3 2 2 2 2" xfId="3457"/>
    <cellStyle name="好 3 2 2 3" xfId="3458"/>
    <cellStyle name="好 3 2 3" xfId="3459"/>
    <cellStyle name="好 3 2 3 2" xfId="3460"/>
    <cellStyle name="好 3 2 4" xfId="3461"/>
    <cellStyle name="好 3 3" xfId="3462"/>
    <cellStyle name="好 3 3 2" xfId="3463"/>
    <cellStyle name="好 3 3 2 2" xfId="3464"/>
    <cellStyle name="好 3 3 3" xfId="3465"/>
    <cellStyle name="好 3 4" xfId="3466"/>
    <cellStyle name="好 3 4 2" xfId="3467"/>
    <cellStyle name="好 3 5" xfId="3468"/>
    <cellStyle name="好 4" xfId="3469"/>
    <cellStyle name="好 4 2" xfId="3470"/>
    <cellStyle name="好 4 2 2" xfId="3471"/>
    <cellStyle name="好 4 2 2 2" xfId="3472"/>
    <cellStyle name="好 4 2 3" xfId="3473"/>
    <cellStyle name="好 4 3" xfId="3474"/>
    <cellStyle name="好 4 3 2" xfId="3475"/>
    <cellStyle name="好 4 4" xfId="3476"/>
    <cellStyle name="好 5" xfId="3477"/>
    <cellStyle name="好 5 2" xfId="3478"/>
    <cellStyle name="好 5 2 2" xfId="3479"/>
    <cellStyle name="好 5 2 2 2" xfId="3480"/>
    <cellStyle name="好 5 2 3" xfId="3481"/>
    <cellStyle name="好 5 3" xfId="3482"/>
    <cellStyle name="好 5 3 2" xfId="3483"/>
    <cellStyle name="好 5 4" xfId="3484"/>
    <cellStyle name="好 6" xfId="3485"/>
    <cellStyle name="好 6 2" xfId="3486"/>
    <cellStyle name="好 6 2 2" xfId="3487"/>
    <cellStyle name="好 6 3" xfId="3488"/>
    <cellStyle name="好 7" xfId="3489"/>
    <cellStyle name="好 7 2" xfId="3490"/>
    <cellStyle name="好 8" xfId="3491"/>
    <cellStyle name="好_5.中央部门决算（草案)-1" xfId="3492"/>
    <cellStyle name="好_F00DC810C49E00C2E0430A3413167AE0" xfId="3493"/>
    <cellStyle name="好_出版署2010年度中央部门决算草案" xfId="3494"/>
    <cellStyle name="好_全国友协2010年度中央部门决算（草案）" xfId="3495"/>
    <cellStyle name="好_司法部2010年度中央部门决算（草案）报" xfId="3496"/>
    <cellStyle name="后继超级链接" xfId="3497"/>
    <cellStyle name="后继超级链接 2" xfId="3498"/>
    <cellStyle name="后继超级链接 2 2" xfId="3499"/>
    <cellStyle name="后继超级链接 2 2 2" xfId="3500"/>
    <cellStyle name="后继超级链接 2 2 2 2" xfId="3501"/>
    <cellStyle name="后继超级链接 2 2 3" xfId="3502"/>
    <cellStyle name="后继超级链接 2 3" xfId="3503"/>
    <cellStyle name="后继超级链接 2 3 2" xfId="3504"/>
    <cellStyle name="后继超级链接 2 4" xfId="3505"/>
    <cellStyle name="后继超级链接 3" xfId="3506"/>
    <cellStyle name="后继超级链接 3 2" xfId="3507"/>
    <cellStyle name="后继超级链接 3 2 2" xfId="3508"/>
    <cellStyle name="后继超级链接 3 3" xfId="3509"/>
    <cellStyle name="后继超级链接 4" xfId="3510"/>
    <cellStyle name="后继超级链接 4 2" xfId="3511"/>
    <cellStyle name="后继超级链接 5" xfId="3512"/>
    <cellStyle name="汇总 2" xfId="3513"/>
    <cellStyle name="汇总 2 2" xfId="3514"/>
    <cellStyle name="汇总 2 2 2" xfId="3515"/>
    <cellStyle name="汇总 2 2 2 2" xfId="3516"/>
    <cellStyle name="汇总 2 2 3" xfId="3517"/>
    <cellStyle name="汇总 2 3" xfId="3518"/>
    <cellStyle name="汇总 2 3 2" xfId="3519"/>
    <cellStyle name="汇总 2 3 2 2" xfId="3520"/>
    <cellStyle name="汇总 2 3 3" xfId="3521"/>
    <cellStyle name="汇总 2 3 4" xfId="3522"/>
    <cellStyle name="汇总 2 4" xfId="3523"/>
    <cellStyle name="汇总 2 4 2" xfId="3524"/>
    <cellStyle name="汇总 2 5" xfId="3525"/>
    <cellStyle name="汇总 3" xfId="3526"/>
    <cellStyle name="汇总 3 2" xfId="3527"/>
    <cellStyle name="汇总 3 2 2" xfId="3528"/>
    <cellStyle name="汇总 3 2 2 2" xfId="3529"/>
    <cellStyle name="汇总 3 2 3" xfId="3530"/>
    <cellStyle name="汇总 3 3" xfId="3531"/>
    <cellStyle name="汇总 3 3 2" xfId="3532"/>
    <cellStyle name="汇总 3 4" xfId="3533"/>
    <cellStyle name="汇总 4" xfId="3534"/>
    <cellStyle name="汇总 4 2" xfId="3535"/>
    <cellStyle name="汇总 4 2 2" xfId="3536"/>
    <cellStyle name="汇总 4 3" xfId="3537"/>
    <cellStyle name="汇总 5" xfId="3538"/>
    <cellStyle name="汇总 5 2" xfId="3539"/>
    <cellStyle name="汇总 5 2 2" xfId="3540"/>
    <cellStyle name="汇总 5 3" xfId="3541"/>
    <cellStyle name="汇总 6" xfId="3542"/>
    <cellStyle name="汇总 6 2" xfId="3543"/>
    <cellStyle name="汇总 7" xfId="3544"/>
    <cellStyle name="货币 2" xfId="3545"/>
    <cellStyle name="货币 2 10" xfId="3546"/>
    <cellStyle name="货币 2 10 2" xfId="3547"/>
    <cellStyle name="货币 2 11" xfId="3548"/>
    <cellStyle name="货币 2 2" xfId="3549"/>
    <cellStyle name="货币 2 2 10" xfId="3550"/>
    <cellStyle name="货币 2 2 2" xfId="3551"/>
    <cellStyle name="货币 2 2 2 2" xfId="3552"/>
    <cellStyle name="货币 2 2 2 2 2" xfId="3553"/>
    <cellStyle name="货币 2 2 2 2 2 2" xfId="3554"/>
    <cellStyle name="货币 2 2 2 2 3" xfId="3555"/>
    <cellStyle name="货币 2 2 2 2 3 2" xfId="3556"/>
    <cellStyle name="货币 2 2 2 2 4" xfId="3557"/>
    <cellStyle name="货币 2 2 2 2 4 2" xfId="3558"/>
    <cellStyle name="货币 2 2 2 2 5" xfId="3559"/>
    <cellStyle name="货币 2 2 2 3" xfId="3560"/>
    <cellStyle name="货币 2 2 2 3 2" xfId="3561"/>
    <cellStyle name="货币 2 2 2 3 2 2" xfId="3562"/>
    <cellStyle name="货币 2 2 2 3 3" xfId="3563"/>
    <cellStyle name="货币 2 2 2 3 3 2" xfId="3564"/>
    <cellStyle name="货币 2 2 2 3 4" xfId="3565"/>
    <cellStyle name="货币 2 2 2 4" xfId="3566"/>
    <cellStyle name="货币 2 2 2 4 2" xfId="3567"/>
    <cellStyle name="货币 2 2 2 4 2 2" xfId="3568"/>
    <cellStyle name="货币 2 2 2 4 3" xfId="3569"/>
    <cellStyle name="货币 2 2 2 4 3 2" xfId="3570"/>
    <cellStyle name="货币 2 2 2 4 4" xfId="3571"/>
    <cellStyle name="货币 2 2 2 4 4 2" xfId="3572"/>
    <cellStyle name="货币 2 2 2 4 5" xfId="3573"/>
    <cellStyle name="货币 2 2 2 5" xfId="3574"/>
    <cellStyle name="货币 2 2 2 5 2" xfId="3575"/>
    <cellStyle name="货币 2 2 2 6" xfId="3576"/>
    <cellStyle name="货币 2 2 2 6 2" xfId="3577"/>
    <cellStyle name="货币 2 2 2 7" xfId="3578"/>
    <cellStyle name="货币 2 2 2 7 2" xfId="3579"/>
    <cellStyle name="货币 2 2 2 8" xfId="3580"/>
    <cellStyle name="货币 2 2 3" xfId="3581"/>
    <cellStyle name="货币 2 2 3 2" xfId="3582"/>
    <cellStyle name="货币 2 2 3 2 2" xfId="3583"/>
    <cellStyle name="货币 2 2 3 3" xfId="3584"/>
    <cellStyle name="货币 2 2 3 3 2" xfId="3585"/>
    <cellStyle name="货币 2 2 3 4" xfId="3586"/>
    <cellStyle name="货币 2 2 3 4 2" xfId="3587"/>
    <cellStyle name="货币 2 2 3 5" xfId="3588"/>
    <cellStyle name="货币 2 2 4" xfId="3589"/>
    <cellStyle name="货币 2 2 4 2" xfId="3590"/>
    <cellStyle name="货币 2 2 4 2 2" xfId="3591"/>
    <cellStyle name="货币 2 2 4 3" xfId="3592"/>
    <cellStyle name="货币 2 2 4 3 2" xfId="3593"/>
    <cellStyle name="货币 2 2 4 4" xfId="3594"/>
    <cellStyle name="货币 2 2 4 4 2" xfId="3595"/>
    <cellStyle name="货币 2 2 4 5" xfId="3596"/>
    <cellStyle name="货币 2 2 5" xfId="3597"/>
    <cellStyle name="货币 2 2 5 2" xfId="3598"/>
    <cellStyle name="货币 2 2 5 2 2" xfId="3599"/>
    <cellStyle name="货币 2 2 5 3" xfId="3600"/>
    <cellStyle name="货币 2 2 5 3 2" xfId="3601"/>
    <cellStyle name="货币 2 2 5 4" xfId="3602"/>
    <cellStyle name="货币 2 2 6" xfId="3603"/>
    <cellStyle name="货币 2 2 6 2" xfId="3604"/>
    <cellStyle name="货币 2 2 6 2 2" xfId="3605"/>
    <cellStyle name="货币 2 2 6 3" xfId="3606"/>
    <cellStyle name="货币 2 2 6 3 2" xfId="3607"/>
    <cellStyle name="货币 2 2 6 4" xfId="3608"/>
    <cellStyle name="货币 2 2 6 4 2" xfId="3609"/>
    <cellStyle name="货币 2 2 6 5" xfId="3610"/>
    <cellStyle name="货币 2 2 7" xfId="3611"/>
    <cellStyle name="货币 2 2 7 2" xfId="3612"/>
    <cellStyle name="货币 2 2 8" xfId="3613"/>
    <cellStyle name="货币 2 2 8 2" xfId="3614"/>
    <cellStyle name="货币 2 2 9" xfId="3615"/>
    <cellStyle name="货币 2 2 9 2" xfId="3616"/>
    <cellStyle name="货币 2 3" xfId="3617"/>
    <cellStyle name="货币 2 3 2" xfId="3618"/>
    <cellStyle name="货币 2 3 2 2" xfId="3619"/>
    <cellStyle name="货币 2 3 2 2 2" xfId="3620"/>
    <cellStyle name="货币 2 3 2 3" xfId="3621"/>
    <cellStyle name="货币 2 3 2 3 2" xfId="3622"/>
    <cellStyle name="货币 2 3 2 4" xfId="3623"/>
    <cellStyle name="货币 2 3 2 4 2" xfId="3624"/>
    <cellStyle name="货币 2 3 2 5" xfId="3625"/>
    <cellStyle name="货币 2 3 3" xfId="3626"/>
    <cellStyle name="货币 2 3 3 2" xfId="3627"/>
    <cellStyle name="货币 2 3 3 2 2" xfId="3628"/>
    <cellStyle name="货币 2 3 3 3" xfId="3629"/>
    <cellStyle name="货币 2 3 3 3 2" xfId="3630"/>
    <cellStyle name="货币 2 3 3 4" xfId="3631"/>
    <cellStyle name="货币 2 3 4" xfId="3632"/>
    <cellStyle name="货币 2 3 4 2" xfId="3633"/>
    <cellStyle name="货币 2 3 4 2 2" xfId="3634"/>
    <cellStyle name="货币 2 3 4 3" xfId="3635"/>
    <cellStyle name="货币 2 3 4 3 2" xfId="3636"/>
    <cellStyle name="货币 2 3 4 4" xfId="3637"/>
    <cellStyle name="货币 2 3 4 4 2" xfId="3638"/>
    <cellStyle name="货币 2 3 4 5" xfId="3639"/>
    <cellStyle name="货币 2 3 5" xfId="3640"/>
    <cellStyle name="货币 2 3 5 2" xfId="3641"/>
    <cellStyle name="货币 2 3 6" xfId="3642"/>
    <cellStyle name="货币 2 3 6 2" xfId="3643"/>
    <cellStyle name="货币 2 3 7" xfId="3644"/>
    <cellStyle name="货币 2 3 7 2" xfId="3645"/>
    <cellStyle name="货币 2 3 8" xfId="3646"/>
    <cellStyle name="货币 2 4" xfId="3647"/>
    <cellStyle name="货币 2 4 2" xfId="3648"/>
    <cellStyle name="货币 2 4 2 2" xfId="3649"/>
    <cellStyle name="货币 2 4 3" xfId="3650"/>
    <cellStyle name="货币 2 4 3 2" xfId="3651"/>
    <cellStyle name="货币 2 4 4" xfId="3652"/>
    <cellStyle name="货币 2 4 4 2" xfId="3653"/>
    <cellStyle name="货币 2 4 5" xfId="3654"/>
    <cellStyle name="货币 2 5" xfId="3655"/>
    <cellStyle name="货币 2 5 2" xfId="3656"/>
    <cellStyle name="货币 2 5 2 2" xfId="3657"/>
    <cellStyle name="货币 2 5 3" xfId="3658"/>
    <cellStyle name="货币 2 5 3 2" xfId="3659"/>
    <cellStyle name="货币 2 5 4" xfId="3660"/>
    <cellStyle name="货币 2 5 4 2" xfId="3661"/>
    <cellStyle name="货币 2 5 5" xfId="3662"/>
    <cellStyle name="货币 2 6" xfId="3663"/>
    <cellStyle name="货币 2 6 2" xfId="3664"/>
    <cellStyle name="货币 2 6 2 2" xfId="3665"/>
    <cellStyle name="货币 2 6 3" xfId="3666"/>
    <cellStyle name="货币 2 6 3 2" xfId="3667"/>
    <cellStyle name="货币 2 6 4" xfId="3668"/>
    <cellStyle name="货币 2 7" xfId="3669"/>
    <cellStyle name="货币 2 7 2" xfId="3670"/>
    <cellStyle name="货币 2 7 2 2" xfId="3671"/>
    <cellStyle name="货币 2 7 3" xfId="3672"/>
    <cellStyle name="货币 2 7 3 2" xfId="3673"/>
    <cellStyle name="货币 2 7 4" xfId="3674"/>
    <cellStyle name="货币 2 7 4 2" xfId="3675"/>
    <cellStyle name="货币 2 7 5" xfId="3676"/>
    <cellStyle name="货币 2 8" xfId="3677"/>
    <cellStyle name="货币 2 8 2" xfId="3678"/>
    <cellStyle name="货币 2 9" xfId="3679"/>
    <cellStyle name="货币 2 9 2" xfId="3680"/>
    <cellStyle name="货币 3" xfId="3681"/>
    <cellStyle name="货币 3 10" xfId="3682"/>
    <cellStyle name="货币 3 2" xfId="3683"/>
    <cellStyle name="货币 3 2 2" xfId="3684"/>
    <cellStyle name="货币 3 2 2 2" xfId="3685"/>
    <cellStyle name="货币 3 2 2 2 2" xfId="3686"/>
    <cellStyle name="货币 3 2 2 3" xfId="3687"/>
    <cellStyle name="货币 3 2 2 3 2" xfId="3688"/>
    <cellStyle name="货币 3 2 2 4" xfId="3689"/>
    <cellStyle name="货币 3 2 2 4 2" xfId="3690"/>
    <cellStyle name="货币 3 2 2 5" xfId="3691"/>
    <cellStyle name="货币 3 2 3" xfId="3692"/>
    <cellStyle name="货币 3 2 3 2" xfId="3693"/>
    <cellStyle name="货币 3 2 3 2 2" xfId="3694"/>
    <cellStyle name="货币 3 2 3 3" xfId="3695"/>
    <cellStyle name="货币 3 2 3 3 2" xfId="3696"/>
    <cellStyle name="货币 3 2 3 4" xfId="3697"/>
    <cellStyle name="货币 3 2 4" xfId="3698"/>
    <cellStyle name="货币 3 2 4 2" xfId="3699"/>
    <cellStyle name="货币 3 2 4 2 2" xfId="3700"/>
    <cellStyle name="货币 3 2 4 3" xfId="3701"/>
    <cellStyle name="货币 3 2 4 3 2" xfId="3702"/>
    <cellStyle name="货币 3 2 4 4" xfId="3703"/>
    <cellStyle name="货币 3 2 4 4 2" xfId="3704"/>
    <cellStyle name="货币 3 2 4 5" xfId="3705"/>
    <cellStyle name="货币 3 2 5" xfId="3706"/>
    <cellStyle name="货币 3 2 5 2" xfId="3707"/>
    <cellStyle name="货币 3 2 6" xfId="3708"/>
    <cellStyle name="货币 3 2 6 2" xfId="3709"/>
    <cellStyle name="货币 3 2 7" xfId="3710"/>
    <cellStyle name="货币 3 2 7 2" xfId="3711"/>
    <cellStyle name="货币 3 2 8" xfId="3712"/>
    <cellStyle name="货币 3 3" xfId="3713"/>
    <cellStyle name="货币 3 3 2" xfId="3714"/>
    <cellStyle name="货币 3 3 2 2" xfId="3715"/>
    <cellStyle name="货币 3 3 3" xfId="3716"/>
    <cellStyle name="货币 3 3 3 2" xfId="3717"/>
    <cellStyle name="货币 3 3 4" xfId="3718"/>
    <cellStyle name="货币 3 3 4 2" xfId="3719"/>
    <cellStyle name="货币 3 3 5" xfId="3720"/>
    <cellStyle name="货币 3 4" xfId="3721"/>
    <cellStyle name="货币 3 4 2" xfId="3722"/>
    <cellStyle name="货币 3 4 2 2" xfId="3723"/>
    <cellStyle name="货币 3 4 3" xfId="3724"/>
    <cellStyle name="货币 3 4 3 2" xfId="3725"/>
    <cellStyle name="货币 3 4 4" xfId="3726"/>
    <cellStyle name="货币 3 4 4 2" xfId="3727"/>
    <cellStyle name="货币 3 4 5" xfId="3728"/>
    <cellStyle name="货币 3 5" xfId="3729"/>
    <cellStyle name="货币 3 5 2" xfId="3730"/>
    <cellStyle name="货币 3 5 2 2" xfId="3731"/>
    <cellStyle name="货币 3 5 3" xfId="3732"/>
    <cellStyle name="货币 3 5 3 2" xfId="3733"/>
    <cellStyle name="货币 3 5 4" xfId="3734"/>
    <cellStyle name="货币 3 6" xfId="3735"/>
    <cellStyle name="货币 3 6 2" xfId="3736"/>
    <cellStyle name="货币 3 6 2 2" xfId="3737"/>
    <cellStyle name="货币 3 6 3" xfId="3738"/>
    <cellStyle name="货币 3 6 3 2" xfId="3739"/>
    <cellStyle name="货币 3 6 4" xfId="3740"/>
    <cellStyle name="货币 3 6 4 2" xfId="3741"/>
    <cellStyle name="货币 3 6 5" xfId="3742"/>
    <cellStyle name="货币 3 7" xfId="3743"/>
    <cellStyle name="货币 3 7 2" xfId="3744"/>
    <cellStyle name="货币 3 8" xfId="3745"/>
    <cellStyle name="货币 3 8 2" xfId="3746"/>
    <cellStyle name="货币 3 9" xfId="3747"/>
    <cellStyle name="货币 3 9 2" xfId="3748"/>
    <cellStyle name="货币 4" xfId="3749"/>
    <cellStyle name="货币 4 10" xfId="3750"/>
    <cellStyle name="货币 4 2" xfId="3751"/>
    <cellStyle name="货币 4 2 2" xfId="3752"/>
    <cellStyle name="货币 4 2 2 2" xfId="3753"/>
    <cellStyle name="货币 4 2 2 2 2" xfId="3754"/>
    <cellStyle name="货币 4 2 2 3" xfId="3755"/>
    <cellStyle name="货币 4 2 2 3 2" xfId="3756"/>
    <cellStyle name="货币 4 2 2 4" xfId="3757"/>
    <cellStyle name="货币 4 2 2 4 2" xfId="3758"/>
    <cellStyle name="货币 4 2 2 5" xfId="3759"/>
    <cellStyle name="货币 4 2 3" xfId="3760"/>
    <cellStyle name="货币 4 2 3 2" xfId="3761"/>
    <cellStyle name="货币 4 2 3 2 2" xfId="3762"/>
    <cellStyle name="货币 4 2 3 3" xfId="3763"/>
    <cellStyle name="货币 4 2 3 3 2" xfId="3764"/>
    <cellStyle name="货币 4 2 3 4" xfId="3765"/>
    <cellStyle name="货币 4 2 4" xfId="3766"/>
    <cellStyle name="货币 4 2 4 2" xfId="3767"/>
    <cellStyle name="货币 4 2 4 2 2" xfId="3768"/>
    <cellStyle name="货币 4 2 4 3" xfId="3769"/>
    <cellStyle name="货币 4 2 4 3 2" xfId="3770"/>
    <cellStyle name="货币 4 2 4 4" xfId="3771"/>
    <cellStyle name="货币 4 2 4 4 2" xfId="3772"/>
    <cellStyle name="货币 4 2 4 5" xfId="3773"/>
    <cellStyle name="货币 4 2 5" xfId="3774"/>
    <cellStyle name="货币 4 2 5 2" xfId="3775"/>
    <cellStyle name="货币 4 2 6" xfId="3776"/>
    <cellStyle name="货币 4 2 6 2" xfId="3777"/>
    <cellStyle name="货币 4 2 7" xfId="3778"/>
    <cellStyle name="货币 4 2 7 2" xfId="3779"/>
    <cellStyle name="货币 4 2 8" xfId="3780"/>
    <cellStyle name="货币 4 3" xfId="3781"/>
    <cellStyle name="货币 4 3 2" xfId="3782"/>
    <cellStyle name="货币 4 3 2 2" xfId="3783"/>
    <cellStyle name="货币 4 3 3" xfId="3784"/>
    <cellStyle name="货币 4 3 3 2" xfId="3785"/>
    <cellStyle name="货币 4 3 4" xfId="3786"/>
    <cellStyle name="货币 4 3 4 2" xfId="3787"/>
    <cellStyle name="货币 4 3 5" xfId="3788"/>
    <cellStyle name="货币 4 4" xfId="3789"/>
    <cellStyle name="货币 4 4 2" xfId="3790"/>
    <cellStyle name="货币 4 4 2 2" xfId="3791"/>
    <cellStyle name="货币 4 4 3" xfId="3792"/>
    <cellStyle name="货币 4 4 3 2" xfId="3793"/>
    <cellStyle name="货币 4 4 4" xfId="3794"/>
    <cellStyle name="货币 4 4 4 2" xfId="3795"/>
    <cellStyle name="货币 4 4 5" xfId="3796"/>
    <cellStyle name="货币 4 5" xfId="3797"/>
    <cellStyle name="货币 4 5 2" xfId="3798"/>
    <cellStyle name="货币 4 5 2 2" xfId="3799"/>
    <cellStyle name="货币 4 5 3" xfId="3800"/>
    <cellStyle name="货币 4 5 3 2" xfId="3801"/>
    <cellStyle name="货币 4 5 4" xfId="3802"/>
    <cellStyle name="货币 4 6" xfId="3803"/>
    <cellStyle name="货币 4 6 2" xfId="3804"/>
    <cellStyle name="货币 4 6 2 2" xfId="3805"/>
    <cellStyle name="货币 4 6 3" xfId="3806"/>
    <cellStyle name="货币 4 6 3 2" xfId="3807"/>
    <cellStyle name="货币 4 6 4" xfId="3808"/>
    <cellStyle name="货币 4 6 4 2" xfId="3809"/>
    <cellStyle name="货币 4 6 5" xfId="3810"/>
    <cellStyle name="货币 4 7" xfId="3811"/>
    <cellStyle name="货币 4 7 2" xfId="3812"/>
    <cellStyle name="货币 4 8" xfId="3813"/>
    <cellStyle name="货币 4 8 2" xfId="3814"/>
    <cellStyle name="货币 4 9" xfId="3815"/>
    <cellStyle name="货币 4 9 2" xfId="3816"/>
    <cellStyle name="货币 5" xfId="3817"/>
    <cellStyle name="货币 5 2" xfId="3818"/>
    <cellStyle name="货币 5 2 2" xfId="3819"/>
    <cellStyle name="货币 5 3" xfId="3820"/>
    <cellStyle name="货币 5 3 2" xfId="3821"/>
    <cellStyle name="货币 5 4" xfId="3822"/>
    <cellStyle name="货币[0] 2" xfId="3823"/>
    <cellStyle name="货币[0] 3" xfId="3824"/>
    <cellStyle name="计算 2" xfId="3825"/>
    <cellStyle name="计算 2 2" xfId="3826"/>
    <cellStyle name="计算 2 2 2" xfId="3827"/>
    <cellStyle name="计算 2 2 2 2" xfId="3828"/>
    <cellStyle name="计算 2 2 2 2 2" xfId="3829"/>
    <cellStyle name="计算 2 2 2 3" xfId="3830"/>
    <cellStyle name="计算 2 2 3" xfId="3831"/>
    <cellStyle name="计算 2 2 3 2" xfId="3832"/>
    <cellStyle name="计算 2 2 4" xfId="3833"/>
    <cellStyle name="计算 2 3" xfId="3834"/>
    <cellStyle name="计算 2 3 2" xfId="3835"/>
    <cellStyle name="计算 2 3 2 2" xfId="3836"/>
    <cellStyle name="计算 2 3 2 2 2" xfId="3837"/>
    <cellStyle name="计算 2 3 2 3" xfId="3838"/>
    <cellStyle name="计算 2 3 3" xfId="3839"/>
    <cellStyle name="计算 2 3 3 2" xfId="3840"/>
    <cellStyle name="计算 2 3 4" xfId="3841"/>
    <cellStyle name="计算 2 3 5" xfId="3842"/>
    <cellStyle name="计算 2 4" xfId="3843"/>
    <cellStyle name="计算 2 4 2" xfId="3844"/>
    <cellStyle name="计算 2 4 2 2" xfId="3845"/>
    <cellStyle name="计算 2 4 3" xfId="3846"/>
    <cellStyle name="计算 2 5" xfId="3847"/>
    <cellStyle name="计算 2 5 2" xfId="3848"/>
    <cellStyle name="计算 2 6" xfId="3849"/>
    <cellStyle name="计算 2 7" xfId="3850"/>
    <cellStyle name="计算 3" xfId="3851"/>
    <cellStyle name="计算 3 2" xfId="3852"/>
    <cellStyle name="计算 3 2 2" xfId="3853"/>
    <cellStyle name="计算 3 2 2 2" xfId="3854"/>
    <cellStyle name="计算 3 2 2 2 2" xfId="3855"/>
    <cellStyle name="计算 3 2 2 3" xfId="3856"/>
    <cellStyle name="计算 3 2 3" xfId="3857"/>
    <cellStyle name="计算 3 2 3 2" xfId="3858"/>
    <cellStyle name="计算 3 2 4" xfId="3859"/>
    <cellStyle name="计算 3 3" xfId="3860"/>
    <cellStyle name="计算 3 3 2" xfId="3861"/>
    <cellStyle name="计算 3 3 2 2" xfId="3862"/>
    <cellStyle name="计算 3 3 3" xfId="3863"/>
    <cellStyle name="计算 3 4" xfId="3864"/>
    <cellStyle name="计算 3 4 2" xfId="3865"/>
    <cellStyle name="计算 3 5" xfId="3866"/>
    <cellStyle name="计算 4" xfId="3867"/>
    <cellStyle name="计算 4 2" xfId="3868"/>
    <cellStyle name="计算 4 2 2" xfId="3869"/>
    <cellStyle name="计算 4 2 2 2" xfId="3870"/>
    <cellStyle name="计算 4 2 3" xfId="3871"/>
    <cellStyle name="计算 4 3" xfId="3872"/>
    <cellStyle name="计算 4 3 2" xfId="3873"/>
    <cellStyle name="计算 4 4" xfId="3874"/>
    <cellStyle name="计算 5" xfId="3875"/>
    <cellStyle name="计算 5 2" xfId="3876"/>
    <cellStyle name="计算 5 2 2" xfId="3877"/>
    <cellStyle name="计算 5 2 2 2" xfId="3878"/>
    <cellStyle name="计算 5 2 3" xfId="3879"/>
    <cellStyle name="计算 5 3" xfId="3880"/>
    <cellStyle name="计算 5 3 2" xfId="3881"/>
    <cellStyle name="计算 5 4" xfId="3882"/>
    <cellStyle name="计算 6" xfId="3883"/>
    <cellStyle name="计算 6 2" xfId="3884"/>
    <cellStyle name="计算 6 2 2" xfId="3885"/>
    <cellStyle name="计算 6 3" xfId="3886"/>
    <cellStyle name="计算 7" xfId="3887"/>
    <cellStyle name="计算 7 2" xfId="3888"/>
    <cellStyle name="计算 8" xfId="3889"/>
    <cellStyle name="计算 9" xfId="3890"/>
    <cellStyle name="检查单元格 2" xfId="3891"/>
    <cellStyle name="检查单元格 2 2" xfId="3892"/>
    <cellStyle name="检查单元格 2 2 2" xfId="3893"/>
    <cellStyle name="检查单元格 2 2 2 2" xfId="3894"/>
    <cellStyle name="检查单元格 2 2 2 2 2" xfId="3895"/>
    <cellStyle name="检查单元格 2 2 2 3" xfId="3896"/>
    <cellStyle name="检查单元格 2 2 3" xfId="3897"/>
    <cellStyle name="检查单元格 2 2 3 2" xfId="3898"/>
    <cellStyle name="检查单元格 2 2 4" xfId="3899"/>
    <cellStyle name="检查单元格 2 3" xfId="3900"/>
    <cellStyle name="检查单元格 2 3 2" xfId="3901"/>
    <cellStyle name="检查单元格 2 3 2 2" xfId="3902"/>
    <cellStyle name="检查单元格 2 3 2 2 2" xfId="3903"/>
    <cellStyle name="检查单元格 2 3 2 3" xfId="3904"/>
    <cellStyle name="检查单元格 2 3 3" xfId="3905"/>
    <cellStyle name="检查单元格 2 3 3 2" xfId="3906"/>
    <cellStyle name="检查单元格 2 3 4" xfId="3907"/>
    <cellStyle name="检查单元格 2 3 5" xfId="3908"/>
    <cellStyle name="检查单元格 2 4" xfId="3909"/>
    <cellStyle name="检查单元格 2 4 2" xfId="3910"/>
    <cellStyle name="检查单元格 2 4 2 2" xfId="3911"/>
    <cellStyle name="检查单元格 2 4 3" xfId="3912"/>
    <cellStyle name="检查单元格 2 5" xfId="3913"/>
    <cellStyle name="检查单元格 2 5 2" xfId="3914"/>
    <cellStyle name="检查单元格 2 6" xfId="3915"/>
    <cellStyle name="检查单元格 2 7" xfId="3916"/>
    <cellStyle name="检查单元格 3" xfId="3917"/>
    <cellStyle name="检查单元格 3 2" xfId="3918"/>
    <cellStyle name="检查单元格 3 2 2" xfId="3919"/>
    <cellStyle name="检查单元格 3 2 2 2" xfId="3920"/>
    <cellStyle name="检查单元格 3 2 2 2 2" xfId="3921"/>
    <cellStyle name="检查单元格 3 2 2 3" xfId="3922"/>
    <cellStyle name="检查单元格 3 2 3" xfId="3923"/>
    <cellStyle name="检查单元格 3 2 3 2" xfId="3924"/>
    <cellStyle name="检查单元格 3 2 4" xfId="3925"/>
    <cellStyle name="检查单元格 3 3" xfId="3926"/>
    <cellStyle name="检查单元格 3 3 2" xfId="3927"/>
    <cellStyle name="检查单元格 3 3 2 2" xfId="3928"/>
    <cellStyle name="检查单元格 3 3 3" xfId="3929"/>
    <cellStyle name="检查单元格 3 4" xfId="3930"/>
    <cellStyle name="检查单元格 3 4 2" xfId="3931"/>
    <cellStyle name="检查单元格 3 5" xfId="3932"/>
    <cellStyle name="检查单元格 4" xfId="3933"/>
    <cellStyle name="检查单元格 4 2" xfId="3934"/>
    <cellStyle name="检查单元格 4 2 2" xfId="3935"/>
    <cellStyle name="检查单元格 4 2 2 2" xfId="3936"/>
    <cellStyle name="检查单元格 4 2 3" xfId="3937"/>
    <cellStyle name="检查单元格 4 3" xfId="3938"/>
    <cellStyle name="检查单元格 4 3 2" xfId="3939"/>
    <cellStyle name="检查单元格 4 4" xfId="3940"/>
    <cellStyle name="检查单元格 5" xfId="3941"/>
    <cellStyle name="检查单元格 5 2" xfId="3942"/>
    <cellStyle name="检查单元格 5 2 2" xfId="3943"/>
    <cellStyle name="检查单元格 5 2 2 2" xfId="3944"/>
    <cellStyle name="检查单元格 5 2 3" xfId="3945"/>
    <cellStyle name="检查单元格 5 3" xfId="3946"/>
    <cellStyle name="检查单元格 5 3 2" xfId="3947"/>
    <cellStyle name="检查单元格 5 4" xfId="3948"/>
    <cellStyle name="检查单元格 6" xfId="3949"/>
    <cellStyle name="检查单元格 6 2" xfId="3950"/>
    <cellStyle name="检查单元格 6 2 2" xfId="3951"/>
    <cellStyle name="检查单元格 6 3" xfId="3952"/>
    <cellStyle name="检查单元格 7" xfId="3953"/>
    <cellStyle name="检查单元格 7 2" xfId="3954"/>
    <cellStyle name="检查单元格 8" xfId="3955"/>
    <cellStyle name="检查单元格 9" xfId="3956"/>
    <cellStyle name="解释性文本 2" xfId="3957"/>
    <cellStyle name="解释性文本 2 2" xfId="3958"/>
    <cellStyle name="解释性文本 2 2 2" xfId="3959"/>
    <cellStyle name="解释性文本 2 2 2 2" xfId="3960"/>
    <cellStyle name="解释性文本 2 2 3" xfId="3961"/>
    <cellStyle name="解释性文本 2 3" xfId="3962"/>
    <cellStyle name="解释性文本 2 3 2" xfId="3963"/>
    <cellStyle name="解释性文本 2 4" xfId="3964"/>
    <cellStyle name="解释性文本 3" xfId="3965"/>
    <cellStyle name="解释性文本 3 2" xfId="3966"/>
    <cellStyle name="解释性文本 3 2 2" xfId="3967"/>
    <cellStyle name="解释性文本 3 2 2 2" xfId="3968"/>
    <cellStyle name="解释性文本 3 2 3" xfId="3969"/>
    <cellStyle name="解释性文本 3 3" xfId="3970"/>
    <cellStyle name="解释性文本 3 3 2" xfId="3971"/>
    <cellStyle name="解释性文本 3 4" xfId="3972"/>
    <cellStyle name="解释性文本 4" xfId="3973"/>
    <cellStyle name="解释性文本 4 2" xfId="3974"/>
    <cellStyle name="解释性文本 4 2 2" xfId="3975"/>
    <cellStyle name="解释性文本 4 3" xfId="3976"/>
    <cellStyle name="解释性文本 5" xfId="3977"/>
    <cellStyle name="解释性文本 5 2" xfId="3978"/>
    <cellStyle name="解释性文本 5 2 2" xfId="3979"/>
    <cellStyle name="解释性文本 5 3" xfId="3980"/>
    <cellStyle name="解释性文本 6" xfId="3981"/>
    <cellStyle name="解释性文本 6 2" xfId="3982"/>
    <cellStyle name="解释性文本 7" xfId="3983"/>
    <cellStyle name="警告文本 2" xfId="3984"/>
    <cellStyle name="警告文本 2 2" xfId="3985"/>
    <cellStyle name="警告文本 2 2 2" xfId="3986"/>
    <cellStyle name="警告文本 2 2 2 2" xfId="3987"/>
    <cellStyle name="警告文本 2 2 3" xfId="3988"/>
    <cellStyle name="警告文本 2 3" xfId="3989"/>
    <cellStyle name="警告文本 2 3 2" xfId="3990"/>
    <cellStyle name="警告文本 2 4" xfId="3991"/>
    <cellStyle name="警告文本 3" xfId="3992"/>
    <cellStyle name="警告文本 3 2" xfId="3993"/>
    <cellStyle name="警告文本 3 2 2" xfId="3994"/>
    <cellStyle name="警告文本 3 2 2 2" xfId="3995"/>
    <cellStyle name="警告文本 3 2 3" xfId="3996"/>
    <cellStyle name="警告文本 3 3" xfId="3997"/>
    <cellStyle name="警告文本 3 3 2" xfId="3998"/>
    <cellStyle name="警告文本 3 4" xfId="3999"/>
    <cellStyle name="警告文本 4" xfId="4000"/>
    <cellStyle name="警告文本 4 2" xfId="4001"/>
    <cellStyle name="警告文本 4 2 2" xfId="4002"/>
    <cellStyle name="警告文本 4 3" xfId="4003"/>
    <cellStyle name="警告文本 5" xfId="4004"/>
    <cellStyle name="警告文本 5 2" xfId="4005"/>
    <cellStyle name="警告文本 5 2 2" xfId="4006"/>
    <cellStyle name="警告文本 5 3" xfId="4007"/>
    <cellStyle name="警告文本 6" xfId="4008"/>
    <cellStyle name="警告文本 6 2" xfId="4009"/>
    <cellStyle name="警告文本 7" xfId="4010"/>
    <cellStyle name="链接单元格 2" xfId="4011"/>
    <cellStyle name="链接单元格 2 2" xfId="4012"/>
    <cellStyle name="链接单元格 2 2 2" xfId="4013"/>
    <cellStyle name="链接单元格 2 2 2 2" xfId="4014"/>
    <cellStyle name="链接单元格 2 2 3" xfId="4015"/>
    <cellStyle name="链接单元格 2 3" xfId="4016"/>
    <cellStyle name="链接单元格 2 3 2" xfId="4017"/>
    <cellStyle name="链接单元格 2 4" xfId="4018"/>
    <cellStyle name="链接单元格 3" xfId="4019"/>
    <cellStyle name="链接单元格 3 2" xfId="4020"/>
    <cellStyle name="链接单元格 3 2 2" xfId="4021"/>
    <cellStyle name="链接单元格 3 2 2 2" xfId="4022"/>
    <cellStyle name="链接单元格 3 2 3" xfId="4023"/>
    <cellStyle name="链接单元格 3 3" xfId="4024"/>
    <cellStyle name="链接单元格 3 3 2" xfId="4025"/>
    <cellStyle name="链接单元格 3 4" xfId="4026"/>
    <cellStyle name="链接单元格 4" xfId="4027"/>
    <cellStyle name="链接单元格 4 2" xfId="4028"/>
    <cellStyle name="链接单元格 4 2 2" xfId="4029"/>
    <cellStyle name="链接单元格 4 3" xfId="4030"/>
    <cellStyle name="链接单元格 5" xfId="4031"/>
    <cellStyle name="链接单元格 5 2" xfId="4032"/>
    <cellStyle name="链接单元格 5 2 2" xfId="4033"/>
    <cellStyle name="链接单元格 5 3" xfId="4034"/>
    <cellStyle name="链接单元格 6" xfId="4035"/>
    <cellStyle name="链接单元格 6 2" xfId="4036"/>
    <cellStyle name="链接单元格 7" xfId="4037"/>
    <cellStyle name="霓付 [0]_laroux" xfId="4038"/>
    <cellStyle name="霓付_laroux" xfId="4039"/>
    <cellStyle name="烹拳 [0]_laroux" xfId="4040"/>
    <cellStyle name="烹拳_laroux" xfId="4041"/>
    <cellStyle name="普通_97-917" xfId="4042"/>
    <cellStyle name="千分位[0]_BT (2)" xfId="4043"/>
    <cellStyle name="千分位_97-917" xfId="4044"/>
    <cellStyle name="千位[0]_，" xfId="4045"/>
    <cellStyle name="千位_，" xfId="4046"/>
    <cellStyle name="千位分隔 10" xfId="2"/>
    <cellStyle name="千位分隔 11" xfId="4047"/>
    <cellStyle name="千位分隔 2" xfId="4048"/>
    <cellStyle name="千位分隔 2 2" xfId="4049"/>
    <cellStyle name="千位分隔 2 2 2" xfId="4050"/>
    <cellStyle name="千位分隔 2 2 2 2" xfId="4051"/>
    <cellStyle name="千位分隔 2 2 2 2 2" xfId="4052"/>
    <cellStyle name="千位分隔 2 2 2 3" xfId="4053"/>
    <cellStyle name="千位分隔 2 2 2 3 2" xfId="4054"/>
    <cellStyle name="千位分隔 2 2 2 4" xfId="4055"/>
    <cellStyle name="千位分隔 2 2 2 4 2" xfId="4056"/>
    <cellStyle name="千位分隔 2 2 2 5" xfId="4057"/>
    <cellStyle name="千位分隔 2 2 2 5 2" xfId="4058"/>
    <cellStyle name="千位分隔 2 2 2 6" xfId="4059"/>
    <cellStyle name="千位分隔 2 2 3" xfId="4060"/>
    <cellStyle name="千位分隔 2 2 3 2" xfId="4061"/>
    <cellStyle name="千位分隔 2 2 3 2 2" xfId="4062"/>
    <cellStyle name="千位分隔 2 2 3 3" xfId="4063"/>
    <cellStyle name="千位分隔 2 2 3 3 2" xfId="4064"/>
    <cellStyle name="千位分隔 2 2 3 4" xfId="4065"/>
    <cellStyle name="千位分隔 2 2 3 5" xfId="4066"/>
    <cellStyle name="千位分隔 2 2 4" xfId="4067"/>
    <cellStyle name="千位分隔 2 2 4 2" xfId="4068"/>
    <cellStyle name="千位分隔 2 2 4 2 2" xfId="4069"/>
    <cellStyle name="千位分隔 2 2 4 3" xfId="4070"/>
    <cellStyle name="千位分隔 2 2 4 3 2" xfId="4071"/>
    <cellStyle name="千位分隔 2 2 4 4" xfId="4072"/>
    <cellStyle name="千位分隔 2 2 4 4 2" xfId="4073"/>
    <cellStyle name="千位分隔 2 2 4 5" xfId="4074"/>
    <cellStyle name="千位分隔 2 2 5" xfId="4075"/>
    <cellStyle name="千位分隔 2 2 5 2" xfId="4076"/>
    <cellStyle name="千位分隔 2 2 6" xfId="4077"/>
    <cellStyle name="千位分隔 2 2 6 2" xfId="4078"/>
    <cellStyle name="千位分隔 2 2 7" xfId="4079"/>
    <cellStyle name="千位分隔 2 2 7 2" xfId="4080"/>
    <cellStyle name="千位分隔 2 2 8" xfId="4081"/>
    <cellStyle name="千位分隔 2 3" xfId="4082"/>
    <cellStyle name="千位分隔 2 3 2" xfId="4083"/>
    <cellStyle name="千位分隔 2 3 2 2" xfId="4084"/>
    <cellStyle name="千位分隔 2 3 3" xfId="4085"/>
    <cellStyle name="千位分隔 2 3 3 2" xfId="4086"/>
    <cellStyle name="千位分隔 2 3 4" xfId="4087"/>
    <cellStyle name="千位分隔 2 3 4 2" xfId="4088"/>
    <cellStyle name="千位分隔 2 3 5" xfId="4089"/>
    <cellStyle name="千位分隔 2 3 5 2" xfId="4090"/>
    <cellStyle name="千位分隔 2 3 6" xfId="4091"/>
    <cellStyle name="千位分隔 2 4" xfId="4092"/>
    <cellStyle name="千位分隔 2 4 2" xfId="4093"/>
    <cellStyle name="千位分隔 2 4 2 2" xfId="4094"/>
    <cellStyle name="千位分隔 2 4 3" xfId="4095"/>
    <cellStyle name="千位分隔 2 4 3 2" xfId="4096"/>
    <cellStyle name="千位分隔 2 4 4" xfId="4097"/>
    <cellStyle name="千位分隔 2 4 5" xfId="4098"/>
    <cellStyle name="千位分隔 2 5" xfId="4099"/>
    <cellStyle name="千位分隔 2 5 2" xfId="4100"/>
    <cellStyle name="千位分隔 2 5 2 2" xfId="4101"/>
    <cellStyle name="千位分隔 2 5 3" xfId="4102"/>
    <cellStyle name="千位分隔 2 5 3 2" xfId="4103"/>
    <cellStyle name="千位分隔 2 5 4" xfId="4104"/>
    <cellStyle name="千位分隔 2 5 4 2" xfId="4105"/>
    <cellStyle name="千位分隔 2 5 5" xfId="4106"/>
    <cellStyle name="千位分隔 2 6" xfId="4107"/>
    <cellStyle name="千位分隔 2 6 2" xfId="4108"/>
    <cellStyle name="千位分隔 2 7" xfId="4109"/>
    <cellStyle name="千位分隔 2 7 2" xfId="4110"/>
    <cellStyle name="千位分隔 2 8" xfId="4111"/>
    <cellStyle name="千位分隔 2 8 2" xfId="4112"/>
    <cellStyle name="千位分隔 2 9" xfId="4113"/>
    <cellStyle name="千位分隔 3" xfId="4114"/>
    <cellStyle name="千位分隔 3 10" xfId="4115"/>
    <cellStyle name="千位分隔 3 11" xfId="4116"/>
    <cellStyle name="千位分隔 3 2" xfId="4117"/>
    <cellStyle name="千位分隔 3 2 2" xfId="4118"/>
    <cellStyle name="千位分隔 3 2 2 2" xfId="4119"/>
    <cellStyle name="千位分隔 3 2 2 2 2" xfId="4120"/>
    <cellStyle name="千位分隔 3 2 2 3" xfId="4121"/>
    <cellStyle name="千位分隔 3 2 2 3 2" xfId="4122"/>
    <cellStyle name="千位分隔 3 2 2 4" xfId="4123"/>
    <cellStyle name="千位分隔 3 2 2 4 2" xfId="4124"/>
    <cellStyle name="千位分隔 3 2 2 5" xfId="4125"/>
    <cellStyle name="千位分隔 3 2 3" xfId="4126"/>
    <cellStyle name="千位分隔 3 2 3 2" xfId="4127"/>
    <cellStyle name="千位分隔 3 2 3 2 2" xfId="4128"/>
    <cellStyle name="千位分隔 3 2 3 3" xfId="4129"/>
    <cellStyle name="千位分隔 3 2 3 3 2" xfId="4130"/>
    <cellStyle name="千位分隔 3 2 3 4" xfId="4131"/>
    <cellStyle name="千位分隔 3 2 4" xfId="4132"/>
    <cellStyle name="千位分隔 3 2 4 2" xfId="4133"/>
    <cellStyle name="千位分隔 3 2 4 2 2" xfId="4134"/>
    <cellStyle name="千位分隔 3 2 4 3" xfId="4135"/>
    <cellStyle name="千位分隔 3 2 4 3 2" xfId="4136"/>
    <cellStyle name="千位分隔 3 2 4 4" xfId="4137"/>
    <cellStyle name="千位分隔 3 2 4 4 2" xfId="4138"/>
    <cellStyle name="千位分隔 3 2 4 5" xfId="4139"/>
    <cellStyle name="千位分隔 3 2 5" xfId="4140"/>
    <cellStyle name="千位分隔 3 2 5 2" xfId="4141"/>
    <cellStyle name="千位分隔 3 2 6" xfId="4142"/>
    <cellStyle name="千位分隔 3 2 6 2" xfId="4143"/>
    <cellStyle name="千位分隔 3 2 7" xfId="4144"/>
    <cellStyle name="千位分隔 3 2 7 2" xfId="4145"/>
    <cellStyle name="千位分隔 3 2 8" xfId="4146"/>
    <cellStyle name="千位分隔 3 3" xfId="4147"/>
    <cellStyle name="千位分隔 3 3 2" xfId="4148"/>
    <cellStyle name="千位分隔 3 3 2 2" xfId="4149"/>
    <cellStyle name="千位分隔 3 3 3" xfId="4150"/>
    <cellStyle name="千位分隔 3 3 3 2" xfId="4151"/>
    <cellStyle name="千位分隔 3 3 4" xfId="4152"/>
    <cellStyle name="千位分隔 3 3 4 2" xfId="4153"/>
    <cellStyle name="千位分隔 3 3 5" xfId="4154"/>
    <cellStyle name="千位分隔 3 4" xfId="4155"/>
    <cellStyle name="千位分隔 3 4 2" xfId="4156"/>
    <cellStyle name="千位分隔 3 4 2 2" xfId="4157"/>
    <cellStyle name="千位分隔 3 4 3" xfId="4158"/>
    <cellStyle name="千位分隔 3 4 3 2" xfId="4159"/>
    <cellStyle name="千位分隔 3 4 4" xfId="4160"/>
    <cellStyle name="千位分隔 3 4 4 2" xfId="4161"/>
    <cellStyle name="千位分隔 3 4 5" xfId="4162"/>
    <cellStyle name="千位分隔 3 5" xfId="4163"/>
    <cellStyle name="千位分隔 3 5 2" xfId="4164"/>
    <cellStyle name="千位分隔 3 5 2 2" xfId="4165"/>
    <cellStyle name="千位分隔 3 5 3" xfId="4166"/>
    <cellStyle name="千位分隔 3 5 3 2" xfId="4167"/>
    <cellStyle name="千位分隔 3 5 4" xfId="4168"/>
    <cellStyle name="千位分隔 3 6" xfId="4169"/>
    <cellStyle name="千位分隔 3 6 2" xfId="4170"/>
    <cellStyle name="千位分隔 3 6 2 2" xfId="4171"/>
    <cellStyle name="千位分隔 3 6 3" xfId="4172"/>
    <cellStyle name="千位分隔 3 6 3 2" xfId="4173"/>
    <cellStyle name="千位分隔 3 6 4" xfId="4174"/>
    <cellStyle name="千位分隔 3 6 4 2" xfId="4175"/>
    <cellStyle name="千位分隔 3 6 5" xfId="4176"/>
    <cellStyle name="千位分隔 3 7" xfId="4177"/>
    <cellStyle name="千位分隔 3 7 2" xfId="4178"/>
    <cellStyle name="千位分隔 3 8" xfId="4179"/>
    <cellStyle name="千位分隔 3 8 2" xfId="4180"/>
    <cellStyle name="千位分隔 3 9" xfId="4181"/>
    <cellStyle name="千位分隔 3 9 2" xfId="4182"/>
    <cellStyle name="千位分隔 4" xfId="4183"/>
    <cellStyle name="千位分隔 4 10" xfId="4184"/>
    <cellStyle name="千位分隔 4 2" xfId="4185"/>
    <cellStyle name="千位分隔 4 2 2" xfId="4186"/>
    <cellStyle name="千位分隔 4 2 2 2" xfId="4187"/>
    <cellStyle name="千位分隔 4 2 2 2 2" xfId="4188"/>
    <cellStyle name="千位分隔 4 2 2 3" xfId="4189"/>
    <cellStyle name="千位分隔 4 2 2 3 2" xfId="4190"/>
    <cellStyle name="千位分隔 4 2 2 4" xfId="4191"/>
    <cellStyle name="千位分隔 4 2 2 4 2" xfId="4192"/>
    <cellStyle name="千位分隔 4 2 2 5" xfId="4193"/>
    <cellStyle name="千位分隔 4 2 3" xfId="4194"/>
    <cellStyle name="千位分隔 4 2 3 2" xfId="4195"/>
    <cellStyle name="千位分隔 4 2 3 2 2" xfId="4196"/>
    <cellStyle name="千位分隔 4 2 3 3" xfId="4197"/>
    <cellStyle name="千位分隔 4 2 3 3 2" xfId="4198"/>
    <cellStyle name="千位分隔 4 2 3 4" xfId="4199"/>
    <cellStyle name="千位分隔 4 2 4" xfId="4200"/>
    <cellStyle name="千位分隔 4 2 4 2" xfId="4201"/>
    <cellStyle name="千位分隔 4 2 4 2 2" xfId="4202"/>
    <cellStyle name="千位分隔 4 2 4 3" xfId="4203"/>
    <cellStyle name="千位分隔 4 2 4 3 2" xfId="4204"/>
    <cellStyle name="千位分隔 4 2 4 4" xfId="4205"/>
    <cellStyle name="千位分隔 4 2 4 4 2" xfId="4206"/>
    <cellStyle name="千位分隔 4 2 4 5" xfId="4207"/>
    <cellStyle name="千位分隔 4 2 5" xfId="4208"/>
    <cellStyle name="千位分隔 4 2 5 2" xfId="4209"/>
    <cellStyle name="千位分隔 4 2 6" xfId="4210"/>
    <cellStyle name="千位分隔 4 2 6 2" xfId="4211"/>
    <cellStyle name="千位分隔 4 2 7" xfId="4212"/>
    <cellStyle name="千位分隔 4 2 7 2" xfId="4213"/>
    <cellStyle name="千位分隔 4 2 8" xfId="4214"/>
    <cellStyle name="千位分隔 4 3" xfId="4215"/>
    <cellStyle name="千位分隔 4 3 2" xfId="4216"/>
    <cellStyle name="千位分隔 4 3 2 2" xfId="4217"/>
    <cellStyle name="千位分隔 4 3 3" xfId="4218"/>
    <cellStyle name="千位分隔 4 3 3 2" xfId="4219"/>
    <cellStyle name="千位分隔 4 3 4" xfId="4220"/>
    <cellStyle name="千位分隔 4 3 4 2" xfId="4221"/>
    <cellStyle name="千位分隔 4 3 5" xfId="4222"/>
    <cellStyle name="千位分隔 4 4" xfId="4223"/>
    <cellStyle name="千位分隔 4 4 2" xfId="4224"/>
    <cellStyle name="千位分隔 4 4 2 2" xfId="4225"/>
    <cellStyle name="千位分隔 4 4 3" xfId="4226"/>
    <cellStyle name="千位分隔 4 4 3 2" xfId="4227"/>
    <cellStyle name="千位分隔 4 4 4" xfId="4228"/>
    <cellStyle name="千位分隔 4 4 4 2" xfId="4229"/>
    <cellStyle name="千位分隔 4 4 5" xfId="4230"/>
    <cellStyle name="千位分隔 4 5" xfId="4231"/>
    <cellStyle name="千位分隔 4 5 2" xfId="4232"/>
    <cellStyle name="千位分隔 4 5 2 2" xfId="4233"/>
    <cellStyle name="千位分隔 4 5 3" xfId="4234"/>
    <cellStyle name="千位分隔 4 5 3 2" xfId="4235"/>
    <cellStyle name="千位分隔 4 5 4" xfId="4236"/>
    <cellStyle name="千位分隔 4 6" xfId="4237"/>
    <cellStyle name="千位分隔 4 6 2" xfId="4238"/>
    <cellStyle name="千位分隔 4 6 2 2" xfId="4239"/>
    <cellStyle name="千位分隔 4 6 3" xfId="4240"/>
    <cellStyle name="千位分隔 4 6 3 2" xfId="4241"/>
    <cellStyle name="千位分隔 4 6 4" xfId="4242"/>
    <cellStyle name="千位分隔 4 6 4 2" xfId="4243"/>
    <cellStyle name="千位分隔 4 6 5" xfId="4244"/>
    <cellStyle name="千位分隔 4 7" xfId="4245"/>
    <cellStyle name="千位分隔 4 7 2" xfId="4246"/>
    <cellStyle name="千位分隔 4 8" xfId="4247"/>
    <cellStyle name="千位分隔 4 8 2" xfId="4248"/>
    <cellStyle name="千位分隔 4 9" xfId="4249"/>
    <cellStyle name="千位分隔 4 9 2" xfId="4250"/>
    <cellStyle name="千位分隔 5" xfId="4251"/>
    <cellStyle name="千位分隔 5 2" xfId="4252"/>
    <cellStyle name="千位分隔 5 2 2" xfId="4253"/>
    <cellStyle name="千位分隔 5 3" xfId="4254"/>
    <cellStyle name="千位分隔 5 3 2" xfId="4255"/>
    <cellStyle name="千位分隔 5 4" xfId="4256"/>
    <cellStyle name="千位分隔 5 4 2" xfId="4257"/>
    <cellStyle name="千位分隔 5 5" xfId="4258"/>
    <cellStyle name="千位分隔 6" xfId="4259"/>
    <cellStyle name="千位分隔 6 2" xfId="4260"/>
    <cellStyle name="千位分隔 6 2 2" xfId="4261"/>
    <cellStyle name="千位分隔 6 3" xfId="4262"/>
    <cellStyle name="千位分隔 6 3 2" xfId="4263"/>
    <cellStyle name="千位分隔 6 4" xfId="4264"/>
    <cellStyle name="千位分隔 7" xfId="4265"/>
    <cellStyle name="千位分隔 7 2" xfId="4266"/>
    <cellStyle name="千位分隔 8" xfId="4267"/>
    <cellStyle name="千位分隔 8 2" xfId="4268"/>
    <cellStyle name="千位分隔 9" xfId="4269"/>
    <cellStyle name="千位分隔 9 2" xfId="4270"/>
    <cellStyle name="钎霖_laroux" xfId="4271"/>
    <cellStyle name="强调文字颜色 1 2" xfId="4272"/>
    <cellStyle name="强调文字颜色 1 2 2" xfId="4273"/>
    <cellStyle name="强调文字颜色 1 2 2 2" xfId="4274"/>
    <cellStyle name="强调文字颜色 1 2 2 2 2" xfId="4275"/>
    <cellStyle name="强调文字颜色 1 2 2 2 2 2" xfId="4276"/>
    <cellStyle name="强调文字颜色 1 2 2 2 3" xfId="4277"/>
    <cellStyle name="强调文字颜色 1 2 2 3" xfId="4278"/>
    <cellStyle name="强调文字颜色 1 2 2 3 2" xfId="4279"/>
    <cellStyle name="强调文字颜色 1 2 2 4" xfId="4280"/>
    <cellStyle name="强调文字颜色 1 2 3" xfId="4281"/>
    <cellStyle name="强调文字颜色 1 2 3 2" xfId="4282"/>
    <cellStyle name="强调文字颜色 1 2 3 2 2" xfId="4283"/>
    <cellStyle name="强调文字颜色 1 2 3 2 2 2" xfId="4284"/>
    <cellStyle name="强调文字颜色 1 2 3 2 3" xfId="4285"/>
    <cellStyle name="强调文字颜色 1 2 3 3" xfId="4286"/>
    <cellStyle name="强调文字颜色 1 2 3 3 2" xfId="4287"/>
    <cellStyle name="强调文字颜色 1 2 3 4" xfId="4288"/>
    <cellStyle name="强调文字颜色 1 2 3 5" xfId="4289"/>
    <cellStyle name="强调文字颜色 1 2 4" xfId="4290"/>
    <cellStyle name="强调文字颜色 1 2 4 2" xfId="4291"/>
    <cellStyle name="强调文字颜色 1 2 4 2 2" xfId="4292"/>
    <cellStyle name="强调文字颜色 1 2 4 3" xfId="4293"/>
    <cellStyle name="强调文字颜色 1 2 5" xfId="4294"/>
    <cellStyle name="强调文字颜色 1 2 5 2" xfId="4295"/>
    <cellStyle name="强调文字颜色 1 2 6" xfId="4296"/>
    <cellStyle name="强调文字颜色 1 2 7" xfId="4297"/>
    <cellStyle name="强调文字颜色 1 3" xfId="4298"/>
    <cellStyle name="强调文字颜色 1 3 2" xfId="4299"/>
    <cellStyle name="强调文字颜色 1 3 2 2" xfId="4300"/>
    <cellStyle name="强调文字颜色 1 3 2 2 2" xfId="4301"/>
    <cellStyle name="强调文字颜色 1 3 2 2 2 2" xfId="4302"/>
    <cellStyle name="强调文字颜色 1 3 2 2 3" xfId="4303"/>
    <cellStyle name="强调文字颜色 1 3 2 3" xfId="4304"/>
    <cellStyle name="强调文字颜色 1 3 2 3 2" xfId="4305"/>
    <cellStyle name="强调文字颜色 1 3 2 4" xfId="4306"/>
    <cellStyle name="强调文字颜色 1 3 3" xfId="4307"/>
    <cellStyle name="强调文字颜色 1 3 3 2" xfId="4308"/>
    <cellStyle name="强调文字颜色 1 3 3 2 2" xfId="4309"/>
    <cellStyle name="强调文字颜色 1 3 3 3" xfId="4310"/>
    <cellStyle name="强调文字颜色 1 3 4" xfId="4311"/>
    <cellStyle name="强调文字颜色 1 3 4 2" xfId="4312"/>
    <cellStyle name="强调文字颜色 1 3 5" xfId="4313"/>
    <cellStyle name="强调文字颜色 1 4" xfId="4314"/>
    <cellStyle name="强调文字颜色 1 4 2" xfId="4315"/>
    <cellStyle name="强调文字颜色 1 4 2 2" xfId="4316"/>
    <cellStyle name="强调文字颜色 1 4 2 2 2" xfId="4317"/>
    <cellStyle name="强调文字颜色 1 4 2 3" xfId="4318"/>
    <cellStyle name="强调文字颜色 1 4 3" xfId="4319"/>
    <cellStyle name="强调文字颜色 1 4 3 2" xfId="4320"/>
    <cellStyle name="强调文字颜色 1 4 4" xfId="4321"/>
    <cellStyle name="强调文字颜色 1 5" xfId="4322"/>
    <cellStyle name="强调文字颜色 1 5 2" xfId="4323"/>
    <cellStyle name="强调文字颜色 1 5 2 2" xfId="4324"/>
    <cellStyle name="强调文字颜色 1 5 2 2 2" xfId="4325"/>
    <cellStyle name="强调文字颜色 1 5 2 3" xfId="4326"/>
    <cellStyle name="强调文字颜色 1 5 3" xfId="4327"/>
    <cellStyle name="强调文字颜色 1 5 3 2" xfId="4328"/>
    <cellStyle name="强调文字颜色 1 5 4" xfId="4329"/>
    <cellStyle name="强调文字颜色 1 6" xfId="4330"/>
    <cellStyle name="强调文字颜色 1 6 2" xfId="4331"/>
    <cellStyle name="强调文字颜色 1 6 2 2" xfId="4332"/>
    <cellStyle name="强调文字颜色 1 6 3" xfId="4333"/>
    <cellStyle name="强调文字颜色 1 7" xfId="4334"/>
    <cellStyle name="强调文字颜色 1 7 2" xfId="4335"/>
    <cellStyle name="强调文字颜色 1 8" xfId="4336"/>
    <cellStyle name="强调文字颜色 1 9" xfId="4337"/>
    <cellStyle name="强调文字颜色 2 2" xfId="4338"/>
    <cellStyle name="强调文字颜色 2 2 2" xfId="4339"/>
    <cellStyle name="强调文字颜色 2 2 2 2" xfId="4340"/>
    <cellStyle name="强调文字颜色 2 2 2 2 2" xfId="4341"/>
    <cellStyle name="强调文字颜色 2 2 2 2 2 2" xfId="4342"/>
    <cellStyle name="强调文字颜色 2 2 2 2 3" xfId="4343"/>
    <cellStyle name="强调文字颜色 2 2 2 3" xfId="4344"/>
    <cellStyle name="强调文字颜色 2 2 2 3 2" xfId="4345"/>
    <cellStyle name="强调文字颜色 2 2 2 4" xfId="4346"/>
    <cellStyle name="强调文字颜色 2 2 3" xfId="4347"/>
    <cellStyle name="强调文字颜色 2 2 3 2" xfId="4348"/>
    <cellStyle name="强调文字颜色 2 2 3 2 2" xfId="4349"/>
    <cellStyle name="强调文字颜色 2 2 3 2 2 2" xfId="4350"/>
    <cellStyle name="强调文字颜色 2 2 3 2 3" xfId="4351"/>
    <cellStyle name="强调文字颜色 2 2 3 3" xfId="4352"/>
    <cellStyle name="强调文字颜色 2 2 3 3 2" xfId="4353"/>
    <cellStyle name="强调文字颜色 2 2 3 4" xfId="4354"/>
    <cellStyle name="强调文字颜色 2 2 3 5" xfId="4355"/>
    <cellStyle name="强调文字颜色 2 2 4" xfId="4356"/>
    <cellStyle name="强调文字颜色 2 2 4 2" xfId="4357"/>
    <cellStyle name="强调文字颜色 2 2 4 2 2" xfId="4358"/>
    <cellStyle name="强调文字颜色 2 2 4 3" xfId="4359"/>
    <cellStyle name="强调文字颜色 2 2 5" xfId="4360"/>
    <cellStyle name="强调文字颜色 2 2 5 2" xfId="4361"/>
    <cellStyle name="强调文字颜色 2 2 6" xfId="4362"/>
    <cellStyle name="强调文字颜色 2 2 7" xfId="4363"/>
    <cellStyle name="强调文字颜色 2 3" xfId="4364"/>
    <cellStyle name="强调文字颜色 2 3 2" xfId="4365"/>
    <cellStyle name="强调文字颜色 2 3 2 2" xfId="4366"/>
    <cellStyle name="强调文字颜色 2 3 2 2 2" xfId="4367"/>
    <cellStyle name="强调文字颜色 2 3 2 2 2 2" xfId="4368"/>
    <cellStyle name="强调文字颜色 2 3 2 2 3" xfId="4369"/>
    <cellStyle name="强调文字颜色 2 3 2 3" xfId="4370"/>
    <cellStyle name="强调文字颜色 2 3 2 3 2" xfId="4371"/>
    <cellStyle name="强调文字颜色 2 3 2 4" xfId="4372"/>
    <cellStyle name="强调文字颜色 2 3 3" xfId="4373"/>
    <cellStyle name="强调文字颜色 2 3 3 2" xfId="4374"/>
    <cellStyle name="强调文字颜色 2 3 3 2 2" xfId="4375"/>
    <cellStyle name="强调文字颜色 2 3 3 3" xfId="4376"/>
    <cellStyle name="强调文字颜色 2 3 4" xfId="4377"/>
    <cellStyle name="强调文字颜色 2 3 4 2" xfId="4378"/>
    <cellStyle name="强调文字颜色 2 3 5" xfId="4379"/>
    <cellStyle name="强调文字颜色 2 4" xfId="4380"/>
    <cellStyle name="强调文字颜色 2 4 2" xfId="4381"/>
    <cellStyle name="强调文字颜色 2 4 2 2" xfId="4382"/>
    <cellStyle name="强调文字颜色 2 4 2 2 2" xfId="4383"/>
    <cellStyle name="强调文字颜色 2 4 2 3" xfId="4384"/>
    <cellStyle name="强调文字颜色 2 4 3" xfId="4385"/>
    <cellStyle name="强调文字颜色 2 4 3 2" xfId="4386"/>
    <cellStyle name="强调文字颜色 2 4 4" xfId="4387"/>
    <cellStyle name="强调文字颜色 2 5" xfId="4388"/>
    <cellStyle name="强调文字颜色 2 5 2" xfId="4389"/>
    <cellStyle name="强调文字颜色 2 5 2 2" xfId="4390"/>
    <cellStyle name="强调文字颜色 2 5 2 2 2" xfId="4391"/>
    <cellStyle name="强调文字颜色 2 5 2 3" xfId="4392"/>
    <cellStyle name="强调文字颜色 2 5 3" xfId="4393"/>
    <cellStyle name="强调文字颜色 2 5 3 2" xfId="4394"/>
    <cellStyle name="强调文字颜色 2 5 4" xfId="4395"/>
    <cellStyle name="强调文字颜色 2 6" xfId="4396"/>
    <cellStyle name="强调文字颜色 2 6 2" xfId="4397"/>
    <cellStyle name="强调文字颜色 2 6 2 2" xfId="4398"/>
    <cellStyle name="强调文字颜色 2 6 3" xfId="4399"/>
    <cellStyle name="强调文字颜色 2 7" xfId="4400"/>
    <cellStyle name="强调文字颜色 2 7 2" xfId="4401"/>
    <cellStyle name="强调文字颜色 2 8" xfId="4402"/>
    <cellStyle name="强调文字颜色 2 9" xfId="4403"/>
    <cellStyle name="强调文字颜色 3 2" xfId="4404"/>
    <cellStyle name="强调文字颜色 3 2 2" xfId="4405"/>
    <cellStyle name="强调文字颜色 3 2 2 2" xfId="4406"/>
    <cellStyle name="强调文字颜色 3 2 2 2 2" xfId="4407"/>
    <cellStyle name="强调文字颜色 3 2 2 2 2 2" xfId="4408"/>
    <cellStyle name="强调文字颜色 3 2 2 2 3" xfId="4409"/>
    <cellStyle name="强调文字颜色 3 2 2 3" xfId="4410"/>
    <cellStyle name="强调文字颜色 3 2 2 3 2" xfId="4411"/>
    <cellStyle name="强调文字颜色 3 2 2 4" xfId="4412"/>
    <cellStyle name="强调文字颜色 3 2 3" xfId="4413"/>
    <cellStyle name="强调文字颜色 3 2 3 2" xfId="4414"/>
    <cellStyle name="强调文字颜色 3 2 3 2 2" xfId="4415"/>
    <cellStyle name="强调文字颜色 3 2 3 2 2 2" xfId="4416"/>
    <cellStyle name="强调文字颜色 3 2 3 2 3" xfId="4417"/>
    <cellStyle name="强调文字颜色 3 2 3 3" xfId="4418"/>
    <cellStyle name="强调文字颜色 3 2 3 3 2" xfId="4419"/>
    <cellStyle name="强调文字颜色 3 2 3 4" xfId="4420"/>
    <cellStyle name="强调文字颜色 3 2 3 5" xfId="4421"/>
    <cellStyle name="强调文字颜色 3 2 4" xfId="4422"/>
    <cellStyle name="强调文字颜色 3 2 4 2" xfId="4423"/>
    <cellStyle name="强调文字颜色 3 2 4 2 2" xfId="4424"/>
    <cellStyle name="强调文字颜色 3 2 4 3" xfId="4425"/>
    <cellStyle name="强调文字颜色 3 2 5" xfId="4426"/>
    <cellStyle name="强调文字颜色 3 2 5 2" xfId="4427"/>
    <cellStyle name="强调文字颜色 3 2 6" xfId="4428"/>
    <cellStyle name="强调文字颜色 3 2 7" xfId="4429"/>
    <cellStyle name="强调文字颜色 3 3" xfId="4430"/>
    <cellStyle name="强调文字颜色 3 3 2" xfId="4431"/>
    <cellStyle name="强调文字颜色 3 3 2 2" xfId="4432"/>
    <cellStyle name="强调文字颜色 3 3 2 2 2" xfId="4433"/>
    <cellStyle name="强调文字颜色 3 3 2 2 2 2" xfId="4434"/>
    <cellStyle name="强调文字颜色 3 3 2 2 3" xfId="4435"/>
    <cellStyle name="强调文字颜色 3 3 2 3" xfId="4436"/>
    <cellStyle name="强调文字颜色 3 3 2 3 2" xfId="4437"/>
    <cellStyle name="强调文字颜色 3 3 2 4" xfId="4438"/>
    <cellStyle name="强调文字颜色 3 3 3" xfId="4439"/>
    <cellStyle name="强调文字颜色 3 3 3 2" xfId="4440"/>
    <cellStyle name="强调文字颜色 3 3 3 2 2" xfId="4441"/>
    <cellStyle name="强调文字颜色 3 3 3 3" xfId="4442"/>
    <cellStyle name="强调文字颜色 3 3 4" xfId="4443"/>
    <cellStyle name="强调文字颜色 3 3 4 2" xfId="4444"/>
    <cellStyle name="强调文字颜色 3 3 5" xfId="4445"/>
    <cellStyle name="强调文字颜色 3 4" xfId="4446"/>
    <cellStyle name="强调文字颜色 3 4 2" xfId="4447"/>
    <cellStyle name="强调文字颜色 3 4 2 2" xfId="4448"/>
    <cellStyle name="强调文字颜色 3 4 2 2 2" xfId="4449"/>
    <cellStyle name="强调文字颜色 3 4 2 3" xfId="4450"/>
    <cellStyle name="强调文字颜色 3 4 3" xfId="4451"/>
    <cellStyle name="强调文字颜色 3 4 3 2" xfId="4452"/>
    <cellStyle name="强调文字颜色 3 4 4" xfId="4453"/>
    <cellStyle name="强调文字颜色 3 5" xfId="4454"/>
    <cellStyle name="强调文字颜色 3 5 2" xfId="4455"/>
    <cellStyle name="强调文字颜色 3 5 2 2" xfId="4456"/>
    <cellStyle name="强调文字颜色 3 5 2 2 2" xfId="4457"/>
    <cellStyle name="强调文字颜色 3 5 2 3" xfId="4458"/>
    <cellStyle name="强调文字颜色 3 5 3" xfId="4459"/>
    <cellStyle name="强调文字颜色 3 5 3 2" xfId="4460"/>
    <cellStyle name="强调文字颜色 3 5 4" xfId="4461"/>
    <cellStyle name="强调文字颜色 3 6" xfId="4462"/>
    <cellStyle name="强调文字颜色 3 6 2" xfId="4463"/>
    <cellStyle name="强调文字颜色 3 6 2 2" xfId="4464"/>
    <cellStyle name="强调文字颜色 3 6 3" xfId="4465"/>
    <cellStyle name="强调文字颜色 3 7" xfId="4466"/>
    <cellStyle name="强调文字颜色 3 7 2" xfId="4467"/>
    <cellStyle name="强调文字颜色 3 8" xfId="4468"/>
    <cellStyle name="强调文字颜色 3 9" xfId="4469"/>
    <cellStyle name="强调文字颜色 4 2" xfId="4470"/>
    <cellStyle name="强调文字颜色 4 2 2" xfId="4471"/>
    <cellStyle name="强调文字颜色 4 2 2 2" xfId="4472"/>
    <cellStyle name="强调文字颜色 4 2 2 2 2" xfId="4473"/>
    <cellStyle name="强调文字颜色 4 2 2 2 2 2" xfId="4474"/>
    <cellStyle name="强调文字颜色 4 2 2 2 3" xfId="4475"/>
    <cellStyle name="强调文字颜色 4 2 2 3" xfId="4476"/>
    <cellStyle name="强调文字颜色 4 2 2 3 2" xfId="4477"/>
    <cellStyle name="强调文字颜色 4 2 2 4" xfId="4478"/>
    <cellStyle name="强调文字颜色 4 2 3" xfId="4479"/>
    <cellStyle name="强调文字颜色 4 2 3 2" xfId="4480"/>
    <cellStyle name="强调文字颜色 4 2 3 2 2" xfId="4481"/>
    <cellStyle name="强调文字颜色 4 2 3 2 2 2" xfId="4482"/>
    <cellStyle name="强调文字颜色 4 2 3 2 3" xfId="4483"/>
    <cellStyle name="强调文字颜色 4 2 3 3" xfId="4484"/>
    <cellStyle name="强调文字颜色 4 2 3 3 2" xfId="4485"/>
    <cellStyle name="强调文字颜色 4 2 3 4" xfId="4486"/>
    <cellStyle name="强调文字颜色 4 2 3 5" xfId="4487"/>
    <cellStyle name="强调文字颜色 4 2 4" xfId="4488"/>
    <cellStyle name="强调文字颜色 4 2 4 2" xfId="4489"/>
    <cellStyle name="强调文字颜色 4 2 4 2 2" xfId="4490"/>
    <cellStyle name="强调文字颜色 4 2 4 3" xfId="4491"/>
    <cellStyle name="强调文字颜色 4 2 5" xfId="4492"/>
    <cellStyle name="强调文字颜色 4 2 5 2" xfId="4493"/>
    <cellStyle name="强调文字颜色 4 2 6" xfId="4494"/>
    <cellStyle name="强调文字颜色 4 2 7" xfId="4495"/>
    <cellStyle name="强调文字颜色 4 3" xfId="4496"/>
    <cellStyle name="强调文字颜色 4 3 2" xfId="4497"/>
    <cellStyle name="强调文字颜色 4 3 2 2" xfId="4498"/>
    <cellStyle name="强调文字颜色 4 3 2 2 2" xfId="4499"/>
    <cellStyle name="强调文字颜色 4 3 2 2 2 2" xfId="4500"/>
    <cellStyle name="强调文字颜色 4 3 2 2 3" xfId="4501"/>
    <cellStyle name="强调文字颜色 4 3 2 3" xfId="4502"/>
    <cellStyle name="强调文字颜色 4 3 2 3 2" xfId="4503"/>
    <cellStyle name="强调文字颜色 4 3 2 4" xfId="4504"/>
    <cellStyle name="强调文字颜色 4 3 3" xfId="4505"/>
    <cellStyle name="强调文字颜色 4 3 3 2" xfId="4506"/>
    <cellStyle name="强调文字颜色 4 3 3 2 2" xfId="4507"/>
    <cellStyle name="强调文字颜色 4 3 3 3" xfId="4508"/>
    <cellStyle name="强调文字颜色 4 3 4" xfId="4509"/>
    <cellStyle name="强调文字颜色 4 3 4 2" xfId="4510"/>
    <cellStyle name="强调文字颜色 4 3 5" xfId="4511"/>
    <cellStyle name="强调文字颜色 4 4" xfId="4512"/>
    <cellStyle name="强调文字颜色 4 4 2" xfId="4513"/>
    <cellStyle name="强调文字颜色 4 4 2 2" xfId="4514"/>
    <cellStyle name="强调文字颜色 4 4 2 2 2" xfId="4515"/>
    <cellStyle name="强调文字颜色 4 4 2 3" xfId="4516"/>
    <cellStyle name="强调文字颜色 4 4 3" xfId="4517"/>
    <cellStyle name="强调文字颜色 4 4 3 2" xfId="4518"/>
    <cellStyle name="强调文字颜色 4 4 4" xfId="4519"/>
    <cellStyle name="强调文字颜色 4 5" xfId="4520"/>
    <cellStyle name="强调文字颜色 4 5 2" xfId="4521"/>
    <cellStyle name="强调文字颜色 4 5 2 2" xfId="4522"/>
    <cellStyle name="强调文字颜色 4 5 2 2 2" xfId="4523"/>
    <cellStyle name="强调文字颜色 4 5 2 3" xfId="4524"/>
    <cellStyle name="强调文字颜色 4 5 3" xfId="4525"/>
    <cellStyle name="强调文字颜色 4 5 3 2" xfId="4526"/>
    <cellStyle name="强调文字颜色 4 5 4" xfId="4527"/>
    <cellStyle name="强调文字颜色 4 6" xfId="4528"/>
    <cellStyle name="强调文字颜色 4 6 2" xfId="4529"/>
    <cellStyle name="强调文字颜色 4 6 2 2" xfId="4530"/>
    <cellStyle name="强调文字颜色 4 6 3" xfId="4531"/>
    <cellStyle name="强调文字颜色 4 7" xfId="4532"/>
    <cellStyle name="强调文字颜色 4 7 2" xfId="4533"/>
    <cellStyle name="强调文字颜色 4 8" xfId="4534"/>
    <cellStyle name="强调文字颜色 4 9" xfId="4535"/>
    <cellStyle name="强调文字颜色 5 2" xfId="4536"/>
    <cellStyle name="强调文字颜色 5 2 2" xfId="4537"/>
    <cellStyle name="强调文字颜色 5 2 2 2" xfId="4538"/>
    <cellStyle name="强调文字颜色 5 2 2 2 2" xfId="4539"/>
    <cellStyle name="强调文字颜色 5 2 2 2 2 2" xfId="4540"/>
    <cellStyle name="强调文字颜色 5 2 2 2 3" xfId="4541"/>
    <cellStyle name="强调文字颜色 5 2 2 3" xfId="4542"/>
    <cellStyle name="强调文字颜色 5 2 2 3 2" xfId="4543"/>
    <cellStyle name="强调文字颜色 5 2 2 4" xfId="4544"/>
    <cellStyle name="强调文字颜色 5 2 3" xfId="4545"/>
    <cellStyle name="强调文字颜色 5 2 3 2" xfId="4546"/>
    <cellStyle name="强调文字颜色 5 2 3 2 2" xfId="4547"/>
    <cellStyle name="强调文字颜色 5 2 3 2 2 2" xfId="4548"/>
    <cellStyle name="强调文字颜色 5 2 3 2 3" xfId="4549"/>
    <cellStyle name="强调文字颜色 5 2 3 3" xfId="4550"/>
    <cellStyle name="强调文字颜色 5 2 3 3 2" xfId="4551"/>
    <cellStyle name="强调文字颜色 5 2 3 4" xfId="4552"/>
    <cellStyle name="强调文字颜色 5 2 3 5" xfId="4553"/>
    <cellStyle name="强调文字颜色 5 2 4" xfId="4554"/>
    <cellStyle name="强调文字颜色 5 2 4 2" xfId="4555"/>
    <cellStyle name="强调文字颜色 5 2 4 2 2" xfId="4556"/>
    <cellStyle name="强调文字颜色 5 2 4 3" xfId="4557"/>
    <cellStyle name="强调文字颜色 5 2 5" xfId="4558"/>
    <cellStyle name="强调文字颜色 5 2 5 2" xfId="4559"/>
    <cellStyle name="强调文字颜色 5 2 6" xfId="4560"/>
    <cellStyle name="强调文字颜色 5 2 7" xfId="4561"/>
    <cellStyle name="强调文字颜色 5 3" xfId="4562"/>
    <cellStyle name="强调文字颜色 5 3 2" xfId="4563"/>
    <cellStyle name="强调文字颜色 5 3 2 2" xfId="4564"/>
    <cellStyle name="强调文字颜色 5 3 2 2 2" xfId="4565"/>
    <cellStyle name="强调文字颜色 5 3 2 2 2 2" xfId="4566"/>
    <cellStyle name="强调文字颜色 5 3 2 2 3" xfId="4567"/>
    <cellStyle name="强调文字颜色 5 3 2 3" xfId="4568"/>
    <cellStyle name="强调文字颜色 5 3 2 3 2" xfId="4569"/>
    <cellStyle name="强调文字颜色 5 3 2 4" xfId="4570"/>
    <cellStyle name="强调文字颜色 5 3 3" xfId="4571"/>
    <cellStyle name="强调文字颜色 5 3 3 2" xfId="4572"/>
    <cellStyle name="强调文字颜色 5 3 3 2 2" xfId="4573"/>
    <cellStyle name="强调文字颜色 5 3 3 3" xfId="4574"/>
    <cellStyle name="强调文字颜色 5 3 4" xfId="4575"/>
    <cellStyle name="强调文字颜色 5 3 4 2" xfId="4576"/>
    <cellStyle name="强调文字颜色 5 3 5" xfId="4577"/>
    <cellStyle name="强调文字颜色 5 4" xfId="4578"/>
    <cellStyle name="强调文字颜色 5 4 2" xfId="4579"/>
    <cellStyle name="强调文字颜色 5 4 2 2" xfId="4580"/>
    <cellStyle name="强调文字颜色 5 4 2 2 2" xfId="4581"/>
    <cellStyle name="强调文字颜色 5 4 2 3" xfId="4582"/>
    <cellStyle name="强调文字颜色 5 4 3" xfId="4583"/>
    <cellStyle name="强调文字颜色 5 4 3 2" xfId="4584"/>
    <cellStyle name="强调文字颜色 5 4 4" xfId="4585"/>
    <cellStyle name="强调文字颜色 5 5" xfId="4586"/>
    <cellStyle name="强调文字颜色 5 5 2" xfId="4587"/>
    <cellStyle name="强调文字颜色 5 5 2 2" xfId="4588"/>
    <cellStyle name="强调文字颜色 5 5 2 2 2" xfId="4589"/>
    <cellStyle name="强调文字颜色 5 5 2 3" xfId="4590"/>
    <cellStyle name="强调文字颜色 5 5 3" xfId="4591"/>
    <cellStyle name="强调文字颜色 5 5 3 2" xfId="4592"/>
    <cellStyle name="强调文字颜色 5 5 4" xfId="4593"/>
    <cellStyle name="强调文字颜色 5 6" xfId="4594"/>
    <cellStyle name="强调文字颜色 5 6 2" xfId="4595"/>
    <cellStyle name="强调文字颜色 5 6 2 2" xfId="4596"/>
    <cellStyle name="强调文字颜色 5 6 3" xfId="4597"/>
    <cellStyle name="强调文字颜色 5 7" xfId="4598"/>
    <cellStyle name="强调文字颜色 5 7 2" xfId="4599"/>
    <cellStyle name="强调文字颜色 5 8" xfId="4600"/>
    <cellStyle name="强调文字颜色 5 9" xfId="4601"/>
    <cellStyle name="强调文字颜色 6 2" xfId="4602"/>
    <cellStyle name="强调文字颜色 6 2 2" xfId="4603"/>
    <cellStyle name="强调文字颜色 6 2 2 2" xfId="4604"/>
    <cellStyle name="强调文字颜色 6 2 2 2 2" xfId="4605"/>
    <cellStyle name="强调文字颜色 6 2 2 2 2 2" xfId="4606"/>
    <cellStyle name="强调文字颜色 6 2 2 2 3" xfId="4607"/>
    <cellStyle name="强调文字颜色 6 2 2 3" xfId="4608"/>
    <cellStyle name="强调文字颜色 6 2 2 3 2" xfId="4609"/>
    <cellStyle name="强调文字颜色 6 2 2 4" xfId="4610"/>
    <cellStyle name="强调文字颜色 6 2 3" xfId="4611"/>
    <cellStyle name="强调文字颜色 6 2 3 2" xfId="4612"/>
    <cellStyle name="强调文字颜色 6 2 3 2 2" xfId="4613"/>
    <cellStyle name="强调文字颜色 6 2 3 2 2 2" xfId="4614"/>
    <cellStyle name="强调文字颜色 6 2 3 2 3" xfId="4615"/>
    <cellStyle name="强调文字颜色 6 2 3 3" xfId="4616"/>
    <cellStyle name="强调文字颜色 6 2 3 3 2" xfId="4617"/>
    <cellStyle name="强调文字颜色 6 2 3 4" xfId="4618"/>
    <cellStyle name="强调文字颜色 6 2 3 5" xfId="4619"/>
    <cellStyle name="强调文字颜色 6 2 4" xfId="4620"/>
    <cellStyle name="强调文字颜色 6 2 4 2" xfId="4621"/>
    <cellStyle name="强调文字颜色 6 2 4 2 2" xfId="4622"/>
    <cellStyle name="强调文字颜色 6 2 4 3" xfId="4623"/>
    <cellStyle name="强调文字颜色 6 2 5" xfId="4624"/>
    <cellStyle name="强调文字颜色 6 2 5 2" xfId="4625"/>
    <cellStyle name="强调文字颜色 6 2 6" xfId="4626"/>
    <cellStyle name="强调文字颜色 6 2 7" xfId="4627"/>
    <cellStyle name="强调文字颜色 6 3" xfId="4628"/>
    <cellStyle name="强调文字颜色 6 3 2" xfId="4629"/>
    <cellStyle name="强调文字颜色 6 3 2 2" xfId="4630"/>
    <cellStyle name="强调文字颜色 6 3 2 2 2" xfId="4631"/>
    <cellStyle name="强调文字颜色 6 3 2 2 2 2" xfId="4632"/>
    <cellStyle name="强调文字颜色 6 3 2 2 3" xfId="4633"/>
    <cellStyle name="强调文字颜色 6 3 2 3" xfId="4634"/>
    <cellStyle name="强调文字颜色 6 3 2 3 2" xfId="4635"/>
    <cellStyle name="强调文字颜色 6 3 2 4" xfId="4636"/>
    <cellStyle name="强调文字颜色 6 3 3" xfId="4637"/>
    <cellStyle name="强调文字颜色 6 3 3 2" xfId="4638"/>
    <cellStyle name="强调文字颜色 6 3 3 2 2" xfId="4639"/>
    <cellStyle name="强调文字颜色 6 3 3 3" xfId="4640"/>
    <cellStyle name="强调文字颜色 6 3 4" xfId="4641"/>
    <cellStyle name="强调文字颜色 6 3 4 2" xfId="4642"/>
    <cellStyle name="强调文字颜色 6 3 5" xfId="4643"/>
    <cellStyle name="强调文字颜色 6 4" xfId="4644"/>
    <cellStyle name="强调文字颜色 6 4 2" xfId="4645"/>
    <cellStyle name="强调文字颜色 6 4 2 2" xfId="4646"/>
    <cellStyle name="强调文字颜色 6 4 2 2 2" xfId="4647"/>
    <cellStyle name="强调文字颜色 6 4 2 3" xfId="4648"/>
    <cellStyle name="强调文字颜色 6 4 3" xfId="4649"/>
    <cellStyle name="强调文字颜色 6 4 3 2" xfId="4650"/>
    <cellStyle name="强调文字颜色 6 4 4" xfId="4651"/>
    <cellStyle name="强调文字颜色 6 5" xfId="4652"/>
    <cellStyle name="强调文字颜色 6 5 2" xfId="4653"/>
    <cellStyle name="强调文字颜色 6 5 2 2" xfId="4654"/>
    <cellStyle name="强调文字颜色 6 5 2 2 2" xfId="4655"/>
    <cellStyle name="强调文字颜色 6 5 2 3" xfId="4656"/>
    <cellStyle name="强调文字颜色 6 5 3" xfId="4657"/>
    <cellStyle name="强调文字颜色 6 5 3 2" xfId="4658"/>
    <cellStyle name="强调文字颜色 6 5 4" xfId="4659"/>
    <cellStyle name="强调文字颜色 6 6" xfId="4660"/>
    <cellStyle name="强调文字颜色 6 6 2" xfId="4661"/>
    <cellStyle name="强调文字颜色 6 6 2 2" xfId="4662"/>
    <cellStyle name="强调文字颜色 6 6 3" xfId="4663"/>
    <cellStyle name="强调文字颜色 6 7" xfId="4664"/>
    <cellStyle name="强调文字颜色 6 7 2" xfId="4665"/>
    <cellStyle name="强调文字颜色 6 8" xfId="4666"/>
    <cellStyle name="强调文字颜色 6 9" xfId="4667"/>
    <cellStyle name="适中 2" xfId="4668"/>
    <cellStyle name="适中 2 2" xfId="4669"/>
    <cellStyle name="适中 2 2 2" xfId="4670"/>
    <cellStyle name="适中 2 2 2 2" xfId="4671"/>
    <cellStyle name="适中 2 2 2 2 2" xfId="4672"/>
    <cellStyle name="适中 2 2 2 3" xfId="4673"/>
    <cellStyle name="适中 2 2 3" xfId="4674"/>
    <cellStyle name="适中 2 2 3 2" xfId="4675"/>
    <cellStyle name="适中 2 2 4" xfId="4676"/>
    <cellStyle name="适中 2 3" xfId="4677"/>
    <cellStyle name="适中 2 3 2" xfId="4678"/>
    <cellStyle name="适中 2 3 2 2" xfId="4679"/>
    <cellStyle name="适中 2 3 3" xfId="4680"/>
    <cellStyle name="适中 2 4" xfId="4681"/>
    <cellStyle name="适中 2 4 2" xfId="4682"/>
    <cellStyle name="适中 2 5" xfId="4683"/>
    <cellStyle name="适中 3" xfId="4684"/>
    <cellStyle name="适中 3 2" xfId="4685"/>
    <cellStyle name="适中 3 2 2" xfId="4686"/>
    <cellStyle name="适中 3 2 2 2" xfId="4687"/>
    <cellStyle name="适中 3 2 2 2 2" xfId="4688"/>
    <cellStyle name="适中 3 2 2 3" xfId="4689"/>
    <cellStyle name="适中 3 2 3" xfId="4690"/>
    <cellStyle name="适中 3 2 3 2" xfId="4691"/>
    <cellStyle name="适中 3 2 4" xfId="4692"/>
    <cellStyle name="适中 3 3" xfId="4693"/>
    <cellStyle name="适中 3 3 2" xfId="4694"/>
    <cellStyle name="适中 3 3 2 2" xfId="4695"/>
    <cellStyle name="适中 3 3 3" xfId="4696"/>
    <cellStyle name="适中 3 4" xfId="4697"/>
    <cellStyle name="适中 3 4 2" xfId="4698"/>
    <cellStyle name="适中 3 5" xfId="4699"/>
    <cellStyle name="适中 4" xfId="4700"/>
    <cellStyle name="适中 4 2" xfId="4701"/>
    <cellStyle name="适中 4 2 2" xfId="4702"/>
    <cellStyle name="适中 4 2 2 2" xfId="4703"/>
    <cellStyle name="适中 4 2 3" xfId="4704"/>
    <cellStyle name="适中 4 3" xfId="4705"/>
    <cellStyle name="适中 4 3 2" xfId="4706"/>
    <cellStyle name="适中 4 4" xfId="4707"/>
    <cellStyle name="适中 5" xfId="4708"/>
    <cellStyle name="适中 5 2" xfId="4709"/>
    <cellStyle name="适中 5 2 2" xfId="4710"/>
    <cellStyle name="适中 5 2 2 2" xfId="4711"/>
    <cellStyle name="适中 5 2 3" xfId="4712"/>
    <cellStyle name="适中 5 3" xfId="4713"/>
    <cellStyle name="适中 5 3 2" xfId="4714"/>
    <cellStyle name="适中 5 4" xfId="4715"/>
    <cellStyle name="适中 6" xfId="4716"/>
    <cellStyle name="适中 6 2" xfId="4717"/>
    <cellStyle name="适中 6 2 2" xfId="4718"/>
    <cellStyle name="适中 6 3" xfId="4719"/>
    <cellStyle name="适中 7" xfId="4720"/>
    <cellStyle name="适中 7 2" xfId="4721"/>
    <cellStyle name="适中 8" xfId="4722"/>
    <cellStyle name="输出 2" xfId="4723"/>
    <cellStyle name="输出 2 2" xfId="4724"/>
    <cellStyle name="输出 2 2 2" xfId="4725"/>
    <cellStyle name="输出 2 2 2 2" xfId="4726"/>
    <cellStyle name="输出 2 2 2 2 2" xfId="4727"/>
    <cellStyle name="输出 2 2 2 3" xfId="4728"/>
    <cellStyle name="输出 2 2 3" xfId="4729"/>
    <cellStyle name="输出 2 2 3 2" xfId="4730"/>
    <cellStyle name="输出 2 2 4" xfId="4731"/>
    <cellStyle name="输出 2 3" xfId="4732"/>
    <cellStyle name="输出 2 3 2" xfId="4733"/>
    <cellStyle name="输出 2 3 2 2" xfId="4734"/>
    <cellStyle name="输出 2 3 2 2 2" xfId="4735"/>
    <cellStyle name="输出 2 3 2 3" xfId="4736"/>
    <cellStyle name="输出 2 3 3" xfId="4737"/>
    <cellStyle name="输出 2 3 3 2" xfId="4738"/>
    <cellStyle name="输出 2 3 4" xfId="4739"/>
    <cellStyle name="输出 2 3 5" xfId="4740"/>
    <cellStyle name="输出 2 4" xfId="4741"/>
    <cellStyle name="输出 2 4 2" xfId="4742"/>
    <cellStyle name="输出 2 4 2 2" xfId="4743"/>
    <cellStyle name="输出 2 4 3" xfId="4744"/>
    <cellStyle name="输出 2 5" xfId="4745"/>
    <cellStyle name="输出 2 5 2" xfId="4746"/>
    <cellStyle name="输出 2 6" xfId="4747"/>
    <cellStyle name="输出 2 7" xfId="4748"/>
    <cellStyle name="输出 3" xfId="4749"/>
    <cellStyle name="输出 3 2" xfId="4750"/>
    <cellStyle name="输出 3 2 2" xfId="4751"/>
    <cellStyle name="输出 3 2 2 2" xfId="4752"/>
    <cellStyle name="输出 3 2 2 2 2" xfId="4753"/>
    <cellStyle name="输出 3 2 2 3" xfId="4754"/>
    <cellStyle name="输出 3 2 3" xfId="4755"/>
    <cellStyle name="输出 3 2 3 2" xfId="4756"/>
    <cellStyle name="输出 3 2 4" xfId="4757"/>
    <cellStyle name="输出 3 3" xfId="4758"/>
    <cellStyle name="输出 3 3 2" xfId="4759"/>
    <cellStyle name="输出 3 3 2 2" xfId="4760"/>
    <cellStyle name="输出 3 3 3" xfId="4761"/>
    <cellStyle name="输出 3 4" xfId="4762"/>
    <cellStyle name="输出 3 4 2" xfId="4763"/>
    <cellStyle name="输出 3 5" xfId="4764"/>
    <cellStyle name="输出 4" xfId="4765"/>
    <cellStyle name="输出 4 2" xfId="4766"/>
    <cellStyle name="输出 4 2 2" xfId="4767"/>
    <cellStyle name="输出 4 2 2 2" xfId="4768"/>
    <cellStyle name="输出 4 2 3" xfId="4769"/>
    <cellStyle name="输出 4 3" xfId="4770"/>
    <cellStyle name="输出 4 3 2" xfId="4771"/>
    <cellStyle name="输出 4 4" xfId="4772"/>
    <cellStyle name="输出 5" xfId="4773"/>
    <cellStyle name="输出 5 2" xfId="4774"/>
    <cellStyle name="输出 5 2 2" xfId="4775"/>
    <cellStyle name="输出 5 2 2 2" xfId="4776"/>
    <cellStyle name="输出 5 2 3" xfId="4777"/>
    <cellStyle name="输出 5 3" xfId="4778"/>
    <cellStyle name="输出 5 3 2" xfId="4779"/>
    <cellStyle name="输出 5 4" xfId="4780"/>
    <cellStyle name="输出 6" xfId="4781"/>
    <cellStyle name="输出 6 2" xfId="4782"/>
    <cellStyle name="输出 6 2 2" xfId="4783"/>
    <cellStyle name="输出 6 3" xfId="4784"/>
    <cellStyle name="输出 7" xfId="4785"/>
    <cellStyle name="输出 7 2" xfId="4786"/>
    <cellStyle name="输出 8" xfId="4787"/>
    <cellStyle name="输出 9" xfId="4788"/>
    <cellStyle name="输入 2" xfId="4789"/>
    <cellStyle name="输入 2 2" xfId="4790"/>
    <cellStyle name="输入 2 2 2" xfId="4791"/>
    <cellStyle name="输入 2 2 2 2" xfId="4792"/>
    <cellStyle name="输入 2 2 2 2 2" xfId="4793"/>
    <cellStyle name="输入 2 2 2 3" xfId="4794"/>
    <cellStyle name="输入 2 2 3" xfId="4795"/>
    <cellStyle name="输入 2 2 3 2" xfId="4796"/>
    <cellStyle name="输入 2 2 4" xfId="4797"/>
    <cellStyle name="输入 2 3" xfId="4798"/>
    <cellStyle name="输入 2 3 2" xfId="4799"/>
    <cellStyle name="输入 2 3 2 2" xfId="4800"/>
    <cellStyle name="输入 2 3 3" xfId="4801"/>
    <cellStyle name="输入 2 4" xfId="4802"/>
    <cellStyle name="输入 2 4 2" xfId="4803"/>
    <cellStyle name="输入 2 5" xfId="4804"/>
    <cellStyle name="输入 3" xfId="4805"/>
    <cellStyle name="输入 3 2" xfId="4806"/>
    <cellStyle name="输入 3 2 2" xfId="4807"/>
    <cellStyle name="输入 3 2 2 2" xfId="4808"/>
    <cellStyle name="输入 3 2 2 2 2" xfId="4809"/>
    <cellStyle name="输入 3 2 2 3" xfId="4810"/>
    <cellStyle name="输入 3 2 3" xfId="4811"/>
    <cellStyle name="输入 3 2 3 2" xfId="4812"/>
    <cellStyle name="输入 3 2 4" xfId="4813"/>
    <cellStyle name="输入 3 3" xfId="4814"/>
    <cellStyle name="输入 3 3 2" xfId="4815"/>
    <cellStyle name="输入 3 3 2 2" xfId="4816"/>
    <cellStyle name="输入 3 3 3" xfId="4817"/>
    <cellStyle name="输入 3 4" xfId="4818"/>
    <cellStyle name="输入 3 4 2" xfId="4819"/>
    <cellStyle name="输入 3 5" xfId="4820"/>
    <cellStyle name="输入 4" xfId="4821"/>
    <cellStyle name="输入 4 2" xfId="4822"/>
    <cellStyle name="输入 4 2 2" xfId="4823"/>
    <cellStyle name="输入 4 2 2 2" xfId="4824"/>
    <cellStyle name="输入 4 2 3" xfId="4825"/>
    <cellStyle name="输入 4 3" xfId="4826"/>
    <cellStyle name="输入 4 3 2" xfId="4827"/>
    <cellStyle name="输入 4 4" xfId="4828"/>
    <cellStyle name="输入 5" xfId="4829"/>
    <cellStyle name="输入 5 2" xfId="4830"/>
    <cellStyle name="输入 5 2 2" xfId="4831"/>
    <cellStyle name="输入 5 2 2 2" xfId="4832"/>
    <cellStyle name="输入 5 2 3" xfId="4833"/>
    <cellStyle name="输入 5 3" xfId="4834"/>
    <cellStyle name="输入 5 3 2" xfId="4835"/>
    <cellStyle name="输入 5 4" xfId="4836"/>
    <cellStyle name="输入 6" xfId="4837"/>
    <cellStyle name="输入 6 2" xfId="4838"/>
    <cellStyle name="输入 6 2 2" xfId="4839"/>
    <cellStyle name="输入 6 3" xfId="4840"/>
    <cellStyle name="输入 7" xfId="4841"/>
    <cellStyle name="输入 7 2" xfId="4842"/>
    <cellStyle name="输入 8" xfId="4843"/>
    <cellStyle name="数字" xfId="4844"/>
    <cellStyle name="数字 2" xfId="4845"/>
    <cellStyle name="数字 2 2" xfId="4846"/>
    <cellStyle name="数字 2 2 2" xfId="4847"/>
    <cellStyle name="数字 2 2 2 2" xfId="4848"/>
    <cellStyle name="数字 2 2 3" xfId="4849"/>
    <cellStyle name="数字 2 3" xfId="4850"/>
    <cellStyle name="数字 2 3 2" xfId="4851"/>
    <cellStyle name="数字 2 4" xfId="4852"/>
    <cellStyle name="数字 3" xfId="4853"/>
    <cellStyle name="数字 3 2" xfId="4854"/>
    <cellStyle name="数字 3 2 2" xfId="4855"/>
    <cellStyle name="数字 3 3" xfId="4856"/>
    <cellStyle name="数字 4" xfId="4857"/>
    <cellStyle name="数字 4 2" xfId="4858"/>
    <cellStyle name="数字 5" xfId="4859"/>
    <cellStyle name="未定义" xfId="4860"/>
    <cellStyle name="未定义 2" xfId="4861"/>
    <cellStyle name="小数" xfId="4862"/>
    <cellStyle name="小数 2" xfId="4863"/>
    <cellStyle name="小数 2 2" xfId="4864"/>
    <cellStyle name="小数 2 2 2" xfId="4865"/>
    <cellStyle name="小数 2 2 2 2" xfId="4866"/>
    <cellStyle name="小数 2 2 3" xfId="4867"/>
    <cellStyle name="小数 2 3" xfId="4868"/>
    <cellStyle name="小数 2 3 2" xfId="4869"/>
    <cellStyle name="小数 2 4" xfId="4870"/>
    <cellStyle name="小数 3" xfId="4871"/>
    <cellStyle name="小数 3 2" xfId="4872"/>
    <cellStyle name="小数 3 2 2" xfId="4873"/>
    <cellStyle name="小数 3 3" xfId="4874"/>
    <cellStyle name="小数 4" xfId="4875"/>
    <cellStyle name="小数 4 2" xfId="4876"/>
    <cellStyle name="小数 5" xfId="4877"/>
    <cellStyle name="样式 1" xfId="4878"/>
    <cellStyle name="样式 1 2" xfId="4879"/>
    <cellStyle name="着色 1" xfId="4880"/>
    <cellStyle name="着色 1 2" xfId="4881"/>
    <cellStyle name="着色 2" xfId="4882"/>
    <cellStyle name="着色 2 2" xfId="4883"/>
    <cellStyle name="着色 3" xfId="4884"/>
    <cellStyle name="着色 3 2" xfId="4885"/>
    <cellStyle name="着色 4" xfId="4886"/>
    <cellStyle name="着色 4 2" xfId="4887"/>
    <cellStyle name="着色 5" xfId="4888"/>
    <cellStyle name="着色 5 2" xfId="4889"/>
    <cellStyle name="着色 6" xfId="4890"/>
    <cellStyle name="着色 6 2" xfId="4891"/>
    <cellStyle name="寘嬫愗傝 [0.00]_Region Orders (2)" xfId="4892"/>
    <cellStyle name="注释 10" xfId="4893"/>
    <cellStyle name="注释 2" xfId="4894"/>
    <cellStyle name="注释 2 2" xfId="4895"/>
    <cellStyle name="注释 2 2 2" xfId="4896"/>
    <cellStyle name="注释 2 2 2 2" xfId="4897"/>
    <cellStyle name="注释 2 2 2 2 2" xfId="4898"/>
    <cellStyle name="注释 2 2 2 3" xfId="4899"/>
    <cellStyle name="注释 2 2 2 4" xfId="4900"/>
    <cellStyle name="注释 2 2 3" xfId="4901"/>
    <cellStyle name="注释 2 2 3 2" xfId="4902"/>
    <cellStyle name="注释 2 2 3 3" xfId="4903"/>
    <cellStyle name="注释 2 2 4" xfId="4904"/>
    <cellStyle name="注释 2 2 5" xfId="4905"/>
    <cellStyle name="注释 2 3" xfId="4906"/>
    <cellStyle name="注释 2 3 2" xfId="4907"/>
    <cellStyle name="注释 2 3 2 2" xfId="4908"/>
    <cellStyle name="注释 2 3 3" xfId="4909"/>
    <cellStyle name="注释 2 3 4" xfId="4910"/>
    <cellStyle name="注释 2 4" xfId="4911"/>
    <cellStyle name="注释 2 4 2" xfId="4912"/>
    <cellStyle name="注释 2 4 3" xfId="4913"/>
    <cellStyle name="注释 2 5" xfId="4914"/>
    <cellStyle name="注释 3" xfId="4915"/>
    <cellStyle name="注释 3 2" xfId="4916"/>
    <cellStyle name="注释 3 2 2" xfId="4917"/>
    <cellStyle name="注释 3 2 2 2" xfId="4918"/>
    <cellStyle name="注释 3 2 2 2 2" xfId="4919"/>
    <cellStyle name="注释 3 2 2 3" xfId="4920"/>
    <cellStyle name="注释 3 2 3" xfId="4921"/>
    <cellStyle name="注释 3 2 3 2" xfId="4922"/>
    <cellStyle name="注释 3 2 4" xfId="4923"/>
    <cellStyle name="注释 3 3" xfId="4924"/>
    <cellStyle name="注释 3 3 2" xfId="4925"/>
    <cellStyle name="注释 3 3 2 2" xfId="4926"/>
    <cellStyle name="注释 3 3 3" xfId="4927"/>
    <cellStyle name="注释 3 4" xfId="4928"/>
    <cellStyle name="注释 3 4 2" xfId="4929"/>
    <cellStyle name="注释 3 5" xfId="4930"/>
    <cellStyle name="注释 4" xfId="4931"/>
    <cellStyle name="注释 4 2" xfId="4932"/>
    <cellStyle name="注释 4 2 2" xfId="4933"/>
    <cellStyle name="注释 4 2 2 2" xfId="4934"/>
    <cellStyle name="注释 4 2 3" xfId="4935"/>
    <cellStyle name="注释 4 3" xfId="4936"/>
    <cellStyle name="注释 4 3 2" xfId="4937"/>
    <cellStyle name="注释 4 4" xfId="4938"/>
    <cellStyle name="注释 5" xfId="4939"/>
    <cellStyle name="注释 5 2" xfId="4940"/>
    <cellStyle name="注释 5 2 2" xfId="4941"/>
    <cellStyle name="注释 5 2 2 2" xfId="4942"/>
    <cellStyle name="注释 5 2 3" xfId="4943"/>
    <cellStyle name="注释 5 3" xfId="4944"/>
    <cellStyle name="注释 5 3 2" xfId="4945"/>
    <cellStyle name="注释 5 4" xfId="4946"/>
    <cellStyle name="注释 6" xfId="4947"/>
    <cellStyle name="注释 6 2" xfId="4948"/>
    <cellStyle name="注释 6 2 2" xfId="4949"/>
    <cellStyle name="注释 6 3" xfId="4950"/>
    <cellStyle name="注释 7" xfId="4951"/>
    <cellStyle name="注释 7 2" xfId="4952"/>
    <cellStyle name="注释 8" xfId="4953"/>
    <cellStyle name="注释 9" xfId="49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31"/>
  <sheetViews>
    <sheetView workbookViewId="0">
      <selection activeCell="A52" sqref="A52:G52"/>
    </sheetView>
  </sheetViews>
  <sheetFormatPr defaultColWidth="9" defaultRowHeight="14.25"/>
  <cols>
    <col min="1" max="1" width="12.625" style="28" customWidth="1"/>
    <col min="2" max="2" width="5.75" style="28" customWidth="1"/>
    <col min="3" max="3" width="58.875" style="28" customWidth="1"/>
    <col min="4" max="16384" width="9" style="28"/>
  </cols>
  <sheetData>
    <row r="2" spans="1:9" ht="28.5">
      <c r="A2" s="169" t="s">
        <v>1018</v>
      </c>
      <c r="B2" s="169"/>
      <c r="C2" s="169"/>
      <c r="D2" s="105"/>
      <c r="E2" s="105"/>
      <c r="F2" s="105"/>
      <c r="G2" s="105"/>
      <c r="H2" s="105"/>
      <c r="I2" s="105"/>
    </row>
    <row r="4" spans="1:9" s="27" customFormat="1" ht="21.95" customHeight="1">
      <c r="B4" s="27" t="s">
        <v>1017</v>
      </c>
      <c r="C4" s="28" t="s">
        <v>1019</v>
      </c>
    </row>
    <row r="5" spans="1:9" s="27" customFormat="1" ht="21.95" customHeight="1">
      <c r="B5" s="27" t="s">
        <v>1016</v>
      </c>
      <c r="C5" s="28" t="s">
        <v>1020</v>
      </c>
    </row>
    <row r="6" spans="1:9" s="27" customFormat="1" ht="21.95" customHeight="1">
      <c r="B6" s="27" t="s">
        <v>1015</v>
      </c>
      <c r="C6" s="28" t="s">
        <v>642</v>
      </c>
    </row>
    <row r="7" spans="1:9" s="27" customFormat="1" ht="21.95" customHeight="1">
      <c r="B7" s="27" t="s">
        <v>1014</v>
      </c>
      <c r="C7" s="28" t="s">
        <v>673</v>
      </c>
    </row>
    <row r="8" spans="1:9" s="27" customFormat="1" ht="21.95" customHeight="1">
      <c r="B8" s="27" t="s">
        <v>1013</v>
      </c>
      <c r="C8" s="28" t="s">
        <v>760</v>
      </c>
    </row>
    <row r="9" spans="1:9" s="27" customFormat="1" ht="21.95" customHeight="1">
      <c r="B9" s="27" t="s">
        <v>1012</v>
      </c>
      <c r="C9" s="28" t="s">
        <v>776</v>
      </c>
    </row>
    <row r="10" spans="1:9" s="27" customFormat="1" ht="21.95" customHeight="1">
      <c r="B10" s="27" t="s">
        <v>1011</v>
      </c>
      <c r="C10" s="28" t="s">
        <v>1021</v>
      </c>
    </row>
    <row r="11" spans="1:9" s="27" customFormat="1" ht="21.95" customHeight="1">
      <c r="B11" s="27" t="s">
        <v>1010</v>
      </c>
      <c r="C11" s="28" t="s">
        <v>1022</v>
      </c>
    </row>
    <row r="12" spans="1:9" s="27" customFormat="1" ht="21.95" customHeight="1">
      <c r="B12" s="27" t="s">
        <v>1009</v>
      </c>
      <c r="C12" s="28" t="s">
        <v>860</v>
      </c>
    </row>
    <row r="13" spans="1:9" s="27" customFormat="1" ht="21.95" customHeight="1">
      <c r="B13" s="27" t="s">
        <v>1008</v>
      </c>
      <c r="C13" s="28" t="s">
        <v>1023</v>
      </c>
    </row>
    <row r="14" spans="1:9" s="27" customFormat="1" ht="21.95" customHeight="1">
      <c r="B14" s="27" t="s">
        <v>1007</v>
      </c>
      <c r="C14" s="28" t="s">
        <v>1024</v>
      </c>
    </row>
    <row r="15" spans="1:9" s="27" customFormat="1" ht="21.95" customHeight="1">
      <c r="B15" s="27" t="s">
        <v>1006</v>
      </c>
      <c r="C15" s="28" t="s">
        <v>871</v>
      </c>
    </row>
    <row r="16" spans="1:9" s="27" customFormat="1" ht="21.95" customHeight="1">
      <c r="B16" s="27" t="s">
        <v>1005</v>
      </c>
      <c r="C16" s="28" t="s">
        <v>899</v>
      </c>
    </row>
    <row r="17" spans="2:3" s="27" customFormat="1" ht="21.95" customHeight="1">
      <c r="B17" s="27" t="s">
        <v>1004</v>
      </c>
      <c r="C17" s="28" t="s">
        <v>903</v>
      </c>
    </row>
    <row r="18" spans="2:3" s="27" customFormat="1" ht="21.95" customHeight="1">
      <c r="B18" s="27" t="s">
        <v>1003</v>
      </c>
      <c r="C18" s="28" t="s">
        <v>1025</v>
      </c>
    </row>
    <row r="19" spans="2:3" s="27" customFormat="1" ht="21.95" customHeight="1">
      <c r="B19" s="27" t="s">
        <v>1002</v>
      </c>
      <c r="C19" s="28" t="s">
        <v>1026</v>
      </c>
    </row>
    <row r="20" spans="2:3" ht="21.95" customHeight="1">
      <c r="B20" s="28" t="s">
        <v>1001</v>
      </c>
      <c r="C20" s="28" t="s">
        <v>917</v>
      </c>
    </row>
    <row r="21" spans="2:3" ht="21.95" customHeight="1">
      <c r="B21" s="28" t="s">
        <v>1000</v>
      </c>
      <c r="C21" s="28" t="s">
        <v>924</v>
      </c>
    </row>
    <row r="22" spans="2:3" ht="21.95" customHeight="1">
      <c r="B22" s="28" t="s">
        <v>999</v>
      </c>
      <c r="C22" s="28" t="s">
        <v>1027</v>
      </c>
    </row>
    <row r="23" spans="2:3" ht="21.95" customHeight="1">
      <c r="B23" s="28" t="s">
        <v>998</v>
      </c>
      <c r="C23" s="28" t="s">
        <v>1028</v>
      </c>
    </row>
    <row r="24" spans="2:3" ht="21.95" customHeight="1">
      <c r="B24" s="28" t="s">
        <v>997</v>
      </c>
      <c r="C24" s="28" t="s">
        <v>950</v>
      </c>
    </row>
    <row r="25" spans="2:3" ht="21.95" customHeight="1">
      <c r="B25" s="28" t="s">
        <v>996</v>
      </c>
      <c r="C25" s="28" t="s">
        <v>972</v>
      </c>
    </row>
    <row r="26" spans="2:3" ht="21.95" customHeight="1">
      <c r="B26" s="28" t="s">
        <v>995</v>
      </c>
      <c r="C26" s="28" t="s">
        <v>1029</v>
      </c>
    </row>
    <row r="27" spans="2:3" ht="21.95" customHeight="1">
      <c r="B27" s="28" t="s">
        <v>994</v>
      </c>
      <c r="C27" s="28" t="s">
        <v>984</v>
      </c>
    </row>
    <row r="28" spans="2:3" ht="21.95" customHeight="1">
      <c r="B28" s="28" t="s">
        <v>993</v>
      </c>
      <c r="C28" s="28" t="s">
        <v>1030</v>
      </c>
    </row>
    <row r="29" spans="2:3" ht="21.95" customHeight="1">
      <c r="B29" s="28" t="s">
        <v>1084</v>
      </c>
      <c r="C29" s="27" t="s">
        <v>992</v>
      </c>
    </row>
    <row r="30" spans="2:3" ht="21.95" customHeight="1">
      <c r="B30" s="28" t="s">
        <v>1085</v>
      </c>
      <c r="C30" s="28" t="s">
        <v>1088</v>
      </c>
    </row>
    <row r="31" spans="2:3" ht="21.95" customHeight="1">
      <c r="B31" s="28" t="s">
        <v>1086</v>
      </c>
      <c r="C31" s="28" t="s">
        <v>1089</v>
      </c>
    </row>
  </sheetData>
  <mergeCells count="1">
    <mergeCell ref="A2:C2"/>
  </mergeCells>
  <phoneticPr fontId="4" type="noConversion"/>
  <pageMargins left="0.75" right="0.75" top="1" bottom="1" header="0.5" footer="0.5"/>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dimension ref="A1:C27"/>
  <sheetViews>
    <sheetView showZeros="0" topLeftCell="A19" zoomScaleSheetLayoutView="100" workbookViewId="0">
      <selection activeCell="H26" sqref="H26"/>
    </sheetView>
  </sheetViews>
  <sheetFormatPr defaultRowHeight="13.5"/>
  <cols>
    <col min="1" max="1" width="51.625" style="84" customWidth="1"/>
    <col min="2" max="3" width="14.25" style="84" customWidth="1"/>
    <col min="4" max="16384" width="9" style="84"/>
  </cols>
  <sheetData>
    <row r="1" spans="1:3" ht="31.5" customHeight="1">
      <c r="A1" s="94" t="s">
        <v>1039</v>
      </c>
    </row>
    <row r="2" spans="1:3" ht="27.75" customHeight="1">
      <c r="A2" s="178" t="s">
        <v>860</v>
      </c>
      <c r="B2" s="178"/>
      <c r="C2" s="178"/>
    </row>
    <row r="3" spans="1:3" ht="18.75" customHeight="1">
      <c r="C3" s="93" t="s">
        <v>147</v>
      </c>
    </row>
    <row r="4" spans="1:3" s="90" customFormat="1" ht="45" customHeight="1">
      <c r="A4" s="91" t="s">
        <v>85</v>
      </c>
      <c r="B4" s="91" t="s">
        <v>859</v>
      </c>
      <c r="C4" s="91" t="s">
        <v>858</v>
      </c>
    </row>
    <row r="5" spans="1:3" ht="16.5" customHeight="1">
      <c r="A5" s="89" t="s">
        <v>857</v>
      </c>
      <c r="B5" s="86">
        <v>3201</v>
      </c>
      <c r="C5" s="86">
        <v>310</v>
      </c>
    </row>
    <row r="6" spans="1:3" ht="16.5" customHeight="1">
      <c r="A6" s="88" t="s">
        <v>86</v>
      </c>
      <c r="B6" s="86">
        <v>107</v>
      </c>
      <c r="C6" s="86">
        <v>3</v>
      </c>
    </row>
    <row r="7" spans="1:3" ht="16.5" customHeight="1">
      <c r="A7" s="88" t="s">
        <v>87</v>
      </c>
      <c r="B7" s="86">
        <v>2646</v>
      </c>
      <c r="C7" s="86">
        <v>222</v>
      </c>
    </row>
    <row r="8" spans="1:3" ht="16.5" customHeight="1">
      <c r="A8" s="88" t="s">
        <v>88</v>
      </c>
      <c r="B8" s="86">
        <v>640</v>
      </c>
      <c r="C8" s="86">
        <v>94</v>
      </c>
    </row>
    <row r="9" spans="1:3" ht="16.5" customHeight="1">
      <c r="A9" s="88" t="s">
        <v>89</v>
      </c>
      <c r="B9" s="86">
        <v>2006</v>
      </c>
      <c r="C9" s="86">
        <v>128</v>
      </c>
    </row>
    <row r="10" spans="1:3" ht="16.5" customHeight="1">
      <c r="A10" s="88" t="s">
        <v>90</v>
      </c>
      <c r="B10" s="86">
        <v>448</v>
      </c>
      <c r="C10" s="86">
        <v>85</v>
      </c>
    </row>
    <row r="11" spans="1:3" ht="16.5" customHeight="1">
      <c r="A11" s="88" t="s">
        <v>91</v>
      </c>
      <c r="B11" s="86">
        <v>448</v>
      </c>
      <c r="C11" s="86">
        <v>85</v>
      </c>
    </row>
    <row r="12" spans="1:3" ht="16.5" customHeight="1">
      <c r="A12" s="88" t="s">
        <v>92</v>
      </c>
      <c r="B12" s="86">
        <v>2</v>
      </c>
      <c r="C12" s="86">
        <v>0</v>
      </c>
    </row>
    <row r="13" spans="1:3" ht="16.5" customHeight="1">
      <c r="A13" s="88" t="s">
        <v>93</v>
      </c>
      <c r="B13" s="86">
        <v>0</v>
      </c>
      <c r="C13" s="86">
        <v>0</v>
      </c>
    </row>
    <row r="14" spans="1:3" ht="16.5" customHeight="1">
      <c r="A14" s="89" t="s">
        <v>856</v>
      </c>
      <c r="B14" s="86"/>
      <c r="C14" s="86"/>
    </row>
    <row r="15" spans="1:3" ht="16.5" customHeight="1">
      <c r="A15" s="88" t="s">
        <v>94</v>
      </c>
      <c r="B15" s="86">
        <v>34</v>
      </c>
      <c r="C15" s="86">
        <v>3</v>
      </c>
    </row>
    <row r="16" spans="1:3" ht="16.5" customHeight="1">
      <c r="A16" s="88" t="s">
        <v>95</v>
      </c>
      <c r="B16" s="86">
        <v>67</v>
      </c>
      <c r="C16" s="86">
        <v>4</v>
      </c>
    </row>
    <row r="17" spans="1:3" ht="16.5" customHeight="1">
      <c r="A17" s="88" t="s">
        <v>96</v>
      </c>
      <c r="B17" s="86">
        <v>33</v>
      </c>
      <c r="C17" s="86">
        <v>4</v>
      </c>
    </row>
    <row r="18" spans="1:3" ht="16.5" customHeight="1">
      <c r="A18" s="88" t="s">
        <v>97</v>
      </c>
      <c r="B18" s="86">
        <v>1105</v>
      </c>
      <c r="C18" s="86">
        <v>63</v>
      </c>
    </row>
    <row r="19" spans="1:3" ht="16.5" customHeight="1">
      <c r="A19" s="88" t="s">
        <v>98</v>
      </c>
      <c r="B19" s="86">
        <v>3215</v>
      </c>
      <c r="C19" s="86">
        <v>768</v>
      </c>
    </row>
    <row r="20" spans="1:3" ht="16.5" customHeight="1">
      <c r="A20" s="88" t="s">
        <v>99</v>
      </c>
      <c r="B20" s="86">
        <v>6</v>
      </c>
      <c r="C20" s="86">
        <v>0</v>
      </c>
    </row>
    <row r="21" spans="1:3" ht="16.5" customHeight="1">
      <c r="A21" s="88" t="s">
        <v>100</v>
      </c>
      <c r="B21" s="86">
        <v>33007</v>
      </c>
      <c r="C21" s="86">
        <v>9432</v>
      </c>
    </row>
    <row r="22" spans="1:3" ht="16.5" customHeight="1">
      <c r="A22" s="88" t="s">
        <v>101</v>
      </c>
      <c r="B22" s="86">
        <v>95</v>
      </c>
      <c r="C22" s="86">
        <v>0</v>
      </c>
    </row>
    <row r="23" spans="1:3" ht="16.5" customHeight="1">
      <c r="A23" s="88" t="s">
        <v>102</v>
      </c>
      <c r="B23" s="86">
        <v>0</v>
      </c>
      <c r="C23" s="86">
        <v>0</v>
      </c>
    </row>
    <row r="24" spans="1:3" ht="16.5" customHeight="1">
      <c r="A24" s="88" t="s">
        <v>103</v>
      </c>
      <c r="B24" s="86">
        <v>0</v>
      </c>
      <c r="C24" s="86">
        <v>0</v>
      </c>
    </row>
    <row r="25" spans="1:3" ht="15.75" customHeight="1">
      <c r="A25" s="84" t="s">
        <v>855</v>
      </c>
    </row>
    <row r="26" spans="1:3" ht="97.5" customHeight="1">
      <c r="A26" s="174" t="s">
        <v>604</v>
      </c>
      <c r="B26" s="174"/>
      <c r="C26" s="174"/>
    </row>
    <row r="27" spans="1:3" ht="117" customHeight="1">
      <c r="A27" s="174" t="s">
        <v>1092</v>
      </c>
      <c r="B27" s="174"/>
      <c r="C27" s="174"/>
    </row>
  </sheetData>
  <mergeCells count="3">
    <mergeCell ref="A2:C2"/>
    <mergeCell ref="A26:C26"/>
    <mergeCell ref="A27:C27"/>
  </mergeCells>
  <phoneticPr fontId="4" type="noConversion"/>
  <printOptions horizontalCentered="1"/>
  <pageMargins left="0.74803149606299213" right="0.74803149606299213" top="0.98425196850393704" bottom="0.98425196850393704" header="0.51181102362204722" footer="0.51181102362204722"/>
  <pageSetup paperSize="9" firstPageNumber="42" orientation="portrait" useFirstPageNumber="1" r:id="rId1"/>
</worksheet>
</file>

<file path=xl/worksheets/sheet11.xml><?xml version="1.0" encoding="utf-8"?>
<worksheet xmlns="http://schemas.openxmlformats.org/spreadsheetml/2006/main" xmlns:r="http://schemas.openxmlformats.org/officeDocument/2006/relationships">
  <sheetPr>
    <pageSetUpPr fitToPage="1"/>
  </sheetPr>
  <dimension ref="A1:G40"/>
  <sheetViews>
    <sheetView showZeros="0" zoomScaleSheetLayoutView="59" workbookViewId="0">
      <pane xSplit="1" ySplit="4" topLeftCell="B5" activePane="bottomRight" state="frozen"/>
      <selection activeCell="A18" sqref="A18:G18"/>
      <selection pane="topRight" activeCell="A18" sqref="A18:G18"/>
      <selection pane="bottomLeft" activeCell="A18" sqref="A18:G18"/>
      <selection pane="bottomRight" activeCell="A18" sqref="A18:G18"/>
    </sheetView>
  </sheetViews>
  <sheetFormatPr defaultColWidth="8.75" defaultRowHeight="18.75" customHeight="1"/>
  <cols>
    <col min="1" max="1" width="40.875" style="29" customWidth="1"/>
    <col min="2" max="2" width="12.625" style="29" customWidth="1"/>
    <col min="3" max="5" width="12.625" style="30" customWidth="1"/>
    <col min="6" max="237" width="8.75" style="30"/>
    <col min="238" max="238" width="44.25" style="30" bestFit="1" customWidth="1"/>
    <col min="239" max="240" width="13.25" style="30" bestFit="1" customWidth="1"/>
    <col min="241" max="241" width="10.375" style="30" customWidth="1"/>
    <col min="242" max="242" width="12.125" style="30" customWidth="1"/>
    <col min="243" max="243" width="0" style="30" hidden="1" customWidth="1"/>
    <col min="244" max="493" width="8.75" style="30"/>
    <col min="494" max="494" width="44.25" style="30" bestFit="1" customWidth="1"/>
    <col min="495" max="496" width="13.25" style="30" bestFit="1" customWidth="1"/>
    <col min="497" max="497" width="10.375" style="30" customWidth="1"/>
    <col min="498" max="498" width="12.125" style="30" customWidth="1"/>
    <col min="499" max="499" width="0" style="30" hidden="1" customWidth="1"/>
    <col min="500" max="749" width="8.75" style="30"/>
    <col min="750" max="750" width="44.25" style="30" bestFit="1" customWidth="1"/>
    <col min="751" max="752" width="13.25" style="30" bestFit="1" customWidth="1"/>
    <col min="753" max="753" width="10.375" style="30" customWidth="1"/>
    <col min="754" max="754" width="12.125" style="30" customWidth="1"/>
    <col min="755" max="755" width="0" style="30" hidden="1" customWidth="1"/>
    <col min="756" max="1005" width="8.75" style="30"/>
    <col min="1006" max="1006" width="44.25" style="30" bestFit="1" customWidth="1"/>
    <col min="1007" max="1008" width="13.25" style="30" bestFit="1" customWidth="1"/>
    <col min="1009" max="1009" width="10.375" style="30" customWidth="1"/>
    <col min="1010" max="1010" width="12.125" style="30" customWidth="1"/>
    <col min="1011" max="1011" width="0" style="30" hidden="1" customWidth="1"/>
    <col min="1012" max="1261" width="8.75" style="30"/>
    <col min="1262" max="1262" width="44.25" style="30" bestFit="1" customWidth="1"/>
    <col min="1263" max="1264" width="13.25" style="30" bestFit="1" customWidth="1"/>
    <col min="1265" max="1265" width="10.375" style="30" customWidth="1"/>
    <col min="1266" max="1266" width="12.125" style="30" customWidth="1"/>
    <col min="1267" max="1267" width="0" style="30" hidden="1" customWidth="1"/>
    <col min="1268" max="1517" width="8.75" style="30"/>
    <col min="1518" max="1518" width="44.25" style="30" bestFit="1" customWidth="1"/>
    <col min="1519" max="1520" width="13.25" style="30" bestFit="1" customWidth="1"/>
    <col min="1521" max="1521" width="10.375" style="30" customWidth="1"/>
    <col min="1522" max="1522" width="12.125" style="30" customWidth="1"/>
    <col min="1523" max="1523" width="0" style="30" hidden="1" customWidth="1"/>
    <col min="1524" max="1773" width="8.75" style="30"/>
    <col min="1774" max="1774" width="44.25" style="30" bestFit="1" customWidth="1"/>
    <col min="1775" max="1776" width="13.25" style="30" bestFit="1" customWidth="1"/>
    <col min="1777" max="1777" width="10.375" style="30" customWidth="1"/>
    <col min="1778" max="1778" width="12.125" style="30" customWidth="1"/>
    <col min="1779" max="1779" width="0" style="30" hidden="1" customWidth="1"/>
    <col min="1780" max="2029" width="8.75" style="30"/>
    <col min="2030" max="2030" width="44.25" style="30" bestFit="1" customWidth="1"/>
    <col min="2031" max="2032" width="13.25" style="30" bestFit="1" customWidth="1"/>
    <col min="2033" max="2033" width="10.375" style="30" customWidth="1"/>
    <col min="2034" max="2034" width="12.125" style="30" customWidth="1"/>
    <col min="2035" max="2035" width="0" style="30" hidden="1" customWidth="1"/>
    <col min="2036" max="2285" width="8.75" style="30"/>
    <col min="2286" max="2286" width="44.25" style="30" bestFit="1" customWidth="1"/>
    <col min="2287" max="2288" width="13.25" style="30" bestFit="1" customWidth="1"/>
    <col min="2289" max="2289" width="10.375" style="30" customWidth="1"/>
    <col min="2290" max="2290" width="12.125" style="30" customWidth="1"/>
    <col min="2291" max="2291" width="0" style="30" hidden="1" customWidth="1"/>
    <col min="2292" max="2541" width="8.75" style="30"/>
    <col min="2542" max="2542" width="44.25" style="30" bestFit="1" customWidth="1"/>
    <col min="2543" max="2544" width="13.25" style="30" bestFit="1" customWidth="1"/>
    <col min="2545" max="2545" width="10.375" style="30" customWidth="1"/>
    <col min="2546" max="2546" width="12.125" style="30" customWidth="1"/>
    <col min="2547" max="2547" width="0" style="30" hidden="1" customWidth="1"/>
    <col min="2548" max="2797" width="8.75" style="30"/>
    <col min="2798" max="2798" width="44.25" style="30" bestFit="1" customWidth="1"/>
    <col min="2799" max="2800" width="13.25" style="30" bestFit="1" customWidth="1"/>
    <col min="2801" max="2801" width="10.375" style="30" customWidth="1"/>
    <col min="2802" max="2802" width="12.125" style="30" customWidth="1"/>
    <col min="2803" max="2803" width="0" style="30" hidden="1" customWidth="1"/>
    <col min="2804" max="3053" width="8.75" style="30"/>
    <col min="3054" max="3054" width="44.25" style="30" bestFit="1" customWidth="1"/>
    <col min="3055" max="3056" width="13.25" style="30" bestFit="1" customWidth="1"/>
    <col min="3057" max="3057" width="10.375" style="30" customWidth="1"/>
    <col min="3058" max="3058" width="12.125" style="30" customWidth="1"/>
    <col min="3059" max="3059" width="0" style="30" hidden="1" customWidth="1"/>
    <col min="3060" max="3309" width="8.75" style="30"/>
    <col min="3310" max="3310" width="44.25" style="30" bestFit="1" customWidth="1"/>
    <col min="3311" max="3312" width="13.25" style="30" bestFit="1" customWidth="1"/>
    <col min="3313" max="3313" width="10.375" style="30" customWidth="1"/>
    <col min="3314" max="3314" width="12.125" style="30" customWidth="1"/>
    <col min="3315" max="3315" width="0" style="30" hidden="1" customWidth="1"/>
    <col min="3316" max="3565" width="8.75" style="30"/>
    <col min="3566" max="3566" width="44.25" style="30" bestFit="1" customWidth="1"/>
    <col min="3567" max="3568" width="13.25" style="30" bestFit="1" customWidth="1"/>
    <col min="3569" max="3569" width="10.375" style="30" customWidth="1"/>
    <col min="3570" max="3570" width="12.125" style="30" customWidth="1"/>
    <col min="3571" max="3571" width="0" style="30" hidden="1" customWidth="1"/>
    <col min="3572" max="3821" width="8.75" style="30"/>
    <col min="3822" max="3822" width="44.25" style="30" bestFit="1" customWidth="1"/>
    <col min="3823" max="3824" width="13.25" style="30" bestFit="1" customWidth="1"/>
    <col min="3825" max="3825" width="10.375" style="30" customWidth="1"/>
    <col min="3826" max="3826" width="12.125" style="30" customWidth="1"/>
    <col min="3827" max="3827" width="0" style="30" hidden="1" customWidth="1"/>
    <col min="3828" max="4077" width="8.75" style="30"/>
    <col min="4078" max="4078" width="44.25" style="30" bestFit="1" customWidth="1"/>
    <col min="4079" max="4080" width="13.25" style="30" bestFit="1" customWidth="1"/>
    <col min="4081" max="4081" width="10.375" style="30" customWidth="1"/>
    <col min="4082" max="4082" width="12.125" style="30" customWidth="1"/>
    <col min="4083" max="4083" width="0" style="30" hidden="1" customWidth="1"/>
    <col min="4084" max="4333" width="8.75" style="30"/>
    <col min="4334" max="4334" width="44.25" style="30" bestFit="1" customWidth="1"/>
    <col min="4335" max="4336" width="13.25" style="30" bestFit="1" customWidth="1"/>
    <col min="4337" max="4337" width="10.375" style="30" customWidth="1"/>
    <col min="4338" max="4338" width="12.125" style="30" customWidth="1"/>
    <col min="4339" max="4339" width="0" style="30" hidden="1" customWidth="1"/>
    <col min="4340" max="4589" width="8.75" style="30"/>
    <col min="4590" max="4590" width="44.25" style="30" bestFit="1" customWidth="1"/>
    <col min="4591" max="4592" width="13.25" style="30" bestFit="1" customWidth="1"/>
    <col min="4593" max="4593" width="10.375" style="30" customWidth="1"/>
    <col min="4594" max="4594" width="12.125" style="30" customWidth="1"/>
    <col min="4595" max="4595" width="0" style="30" hidden="1" customWidth="1"/>
    <col min="4596" max="4845" width="8.75" style="30"/>
    <col min="4846" max="4846" width="44.25" style="30" bestFit="1" customWidth="1"/>
    <col min="4847" max="4848" width="13.25" style="30" bestFit="1" customWidth="1"/>
    <col min="4849" max="4849" width="10.375" style="30" customWidth="1"/>
    <col min="4850" max="4850" width="12.125" style="30" customWidth="1"/>
    <col min="4851" max="4851" width="0" style="30" hidden="1" customWidth="1"/>
    <col min="4852" max="5101" width="8.75" style="30"/>
    <col min="5102" max="5102" width="44.25" style="30" bestFit="1" customWidth="1"/>
    <col min="5103" max="5104" width="13.25" style="30" bestFit="1" customWidth="1"/>
    <col min="5105" max="5105" width="10.375" style="30" customWidth="1"/>
    <col min="5106" max="5106" width="12.125" style="30" customWidth="1"/>
    <col min="5107" max="5107" width="0" style="30" hidden="1" customWidth="1"/>
    <col min="5108" max="5357" width="8.75" style="30"/>
    <col min="5358" max="5358" width="44.25" style="30" bestFit="1" customWidth="1"/>
    <col min="5359" max="5360" width="13.25" style="30" bestFit="1" customWidth="1"/>
    <col min="5361" max="5361" width="10.375" style="30" customWidth="1"/>
    <col min="5362" max="5362" width="12.125" style="30" customWidth="1"/>
    <col min="5363" max="5363" width="0" style="30" hidden="1" customWidth="1"/>
    <col min="5364" max="5613" width="8.75" style="30"/>
    <col min="5614" max="5614" width="44.25" style="30" bestFit="1" customWidth="1"/>
    <col min="5615" max="5616" width="13.25" style="30" bestFit="1" customWidth="1"/>
    <col min="5617" max="5617" width="10.375" style="30" customWidth="1"/>
    <col min="5618" max="5618" width="12.125" style="30" customWidth="1"/>
    <col min="5619" max="5619" width="0" style="30" hidden="1" customWidth="1"/>
    <col min="5620" max="5869" width="8.75" style="30"/>
    <col min="5870" max="5870" width="44.25" style="30" bestFit="1" customWidth="1"/>
    <col min="5871" max="5872" width="13.25" style="30" bestFit="1" customWidth="1"/>
    <col min="5873" max="5873" width="10.375" style="30" customWidth="1"/>
    <col min="5874" max="5874" width="12.125" style="30" customWidth="1"/>
    <col min="5875" max="5875" width="0" style="30" hidden="1" customWidth="1"/>
    <col min="5876" max="6125" width="8.75" style="30"/>
    <col min="6126" max="6126" width="44.25" style="30" bestFit="1" customWidth="1"/>
    <col min="6127" max="6128" width="13.25" style="30" bestFit="1" customWidth="1"/>
    <col min="6129" max="6129" width="10.375" style="30" customWidth="1"/>
    <col min="6130" max="6130" width="12.125" style="30" customWidth="1"/>
    <col min="6131" max="6131" width="0" style="30" hidden="1" customWidth="1"/>
    <col min="6132" max="6381" width="8.75" style="30"/>
    <col min="6382" max="6382" width="44.25" style="30" bestFit="1" customWidth="1"/>
    <col min="6383" max="6384" width="13.25" style="30" bestFit="1" customWidth="1"/>
    <col min="6385" max="6385" width="10.375" style="30" customWidth="1"/>
    <col min="6386" max="6386" width="12.125" style="30" customWidth="1"/>
    <col min="6387" max="6387" width="0" style="30" hidden="1" customWidth="1"/>
    <col min="6388" max="6637" width="8.75" style="30"/>
    <col min="6638" max="6638" width="44.25" style="30" bestFit="1" customWidth="1"/>
    <col min="6639" max="6640" width="13.25" style="30" bestFit="1" customWidth="1"/>
    <col min="6641" max="6641" width="10.375" style="30" customWidth="1"/>
    <col min="6642" max="6642" width="12.125" style="30" customWidth="1"/>
    <col min="6643" max="6643" width="0" style="30" hidden="1" customWidth="1"/>
    <col min="6644" max="6893" width="8.75" style="30"/>
    <col min="6894" max="6894" width="44.25" style="30" bestFit="1" customWidth="1"/>
    <col min="6895" max="6896" width="13.25" style="30" bestFit="1" customWidth="1"/>
    <col min="6897" max="6897" width="10.375" style="30" customWidth="1"/>
    <col min="6898" max="6898" width="12.125" style="30" customWidth="1"/>
    <col min="6899" max="6899" width="0" style="30" hidden="1" customWidth="1"/>
    <col min="6900" max="7149" width="8.75" style="30"/>
    <col min="7150" max="7150" width="44.25" style="30" bestFit="1" customWidth="1"/>
    <col min="7151" max="7152" width="13.25" style="30" bestFit="1" customWidth="1"/>
    <col min="7153" max="7153" width="10.375" style="30" customWidth="1"/>
    <col min="7154" max="7154" width="12.125" style="30" customWidth="1"/>
    <col min="7155" max="7155" width="0" style="30" hidden="1" customWidth="1"/>
    <col min="7156" max="7405" width="8.75" style="30"/>
    <col min="7406" max="7406" width="44.25" style="30" bestFit="1" customWidth="1"/>
    <col min="7407" max="7408" width="13.25" style="30" bestFit="1" customWidth="1"/>
    <col min="7409" max="7409" width="10.375" style="30" customWidth="1"/>
    <col min="7410" max="7410" width="12.125" style="30" customWidth="1"/>
    <col min="7411" max="7411" width="0" style="30" hidden="1" customWidth="1"/>
    <col min="7412" max="7661" width="8.75" style="30"/>
    <col min="7662" max="7662" width="44.25" style="30" bestFit="1" customWidth="1"/>
    <col min="7663" max="7664" width="13.25" style="30" bestFit="1" customWidth="1"/>
    <col min="7665" max="7665" width="10.375" style="30" customWidth="1"/>
    <col min="7666" max="7666" width="12.125" style="30" customWidth="1"/>
    <col min="7667" max="7667" width="0" style="30" hidden="1" customWidth="1"/>
    <col min="7668" max="7917" width="8.75" style="30"/>
    <col min="7918" max="7918" width="44.25" style="30" bestFit="1" customWidth="1"/>
    <col min="7919" max="7920" width="13.25" style="30" bestFit="1" customWidth="1"/>
    <col min="7921" max="7921" width="10.375" style="30" customWidth="1"/>
    <col min="7922" max="7922" width="12.125" style="30" customWidth="1"/>
    <col min="7923" max="7923" width="0" style="30" hidden="1" customWidth="1"/>
    <col min="7924" max="8173" width="8.75" style="30"/>
    <col min="8174" max="8174" width="44.25" style="30" bestFit="1" customWidth="1"/>
    <col min="8175" max="8176" width="13.25" style="30" bestFit="1" customWidth="1"/>
    <col min="8177" max="8177" width="10.375" style="30" customWidth="1"/>
    <col min="8178" max="8178" width="12.125" style="30" customWidth="1"/>
    <col min="8179" max="8179" width="0" style="30" hidden="1" customWidth="1"/>
    <col min="8180" max="8429" width="8.75" style="30"/>
    <col min="8430" max="8430" width="44.25" style="30" bestFit="1" customWidth="1"/>
    <col min="8431" max="8432" width="13.25" style="30" bestFit="1" customWidth="1"/>
    <col min="8433" max="8433" width="10.375" style="30" customWidth="1"/>
    <col min="8434" max="8434" width="12.125" style="30" customWidth="1"/>
    <col min="8435" max="8435" width="0" style="30" hidden="1" customWidth="1"/>
    <col min="8436" max="8685" width="8.75" style="30"/>
    <col min="8686" max="8686" width="44.25" style="30" bestFit="1" customWidth="1"/>
    <col min="8687" max="8688" width="13.25" style="30" bestFit="1" customWidth="1"/>
    <col min="8689" max="8689" width="10.375" style="30" customWidth="1"/>
    <col min="8690" max="8690" width="12.125" style="30" customWidth="1"/>
    <col min="8691" max="8691" width="0" style="30" hidden="1" customWidth="1"/>
    <col min="8692" max="8941" width="8.75" style="30"/>
    <col min="8942" max="8942" width="44.25" style="30" bestFit="1" customWidth="1"/>
    <col min="8943" max="8944" width="13.25" style="30" bestFit="1" customWidth="1"/>
    <col min="8945" max="8945" width="10.375" style="30" customWidth="1"/>
    <col min="8946" max="8946" width="12.125" style="30" customWidth="1"/>
    <col min="8947" max="8947" width="0" style="30" hidden="1" customWidth="1"/>
    <col min="8948" max="9197" width="8.75" style="30"/>
    <col min="9198" max="9198" width="44.25" style="30" bestFit="1" customWidth="1"/>
    <col min="9199" max="9200" width="13.25" style="30" bestFit="1" customWidth="1"/>
    <col min="9201" max="9201" width="10.375" style="30" customWidth="1"/>
    <col min="9202" max="9202" width="12.125" style="30" customWidth="1"/>
    <col min="9203" max="9203" width="0" style="30" hidden="1" customWidth="1"/>
    <col min="9204" max="9453" width="8.75" style="30"/>
    <col min="9454" max="9454" width="44.25" style="30" bestFit="1" customWidth="1"/>
    <col min="9455" max="9456" width="13.25" style="30" bestFit="1" customWidth="1"/>
    <col min="9457" max="9457" width="10.375" style="30" customWidth="1"/>
    <col min="9458" max="9458" width="12.125" style="30" customWidth="1"/>
    <col min="9459" max="9459" width="0" style="30" hidden="1" customWidth="1"/>
    <col min="9460" max="9709" width="8.75" style="30"/>
    <col min="9710" max="9710" width="44.25" style="30" bestFit="1" customWidth="1"/>
    <col min="9711" max="9712" width="13.25" style="30" bestFit="1" customWidth="1"/>
    <col min="9713" max="9713" width="10.375" style="30" customWidth="1"/>
    <col min="9714" max="9714" width="12.125" style="30" customWidth="1"/>
    <col min="9715" max="9715" width="0" style="30" hidden="1" customWidth="1"/>
    <col min="9716" max="9965" width="8.75" style="30"/>
    <col min="9966" max="9966" width="44.25" style="30" bestFit="1" customWidth="1"/>
    <col min="9967" max="9968" width="13.25" style="30" bestFit="1" customWidth="1"/>
    <col min="9969" max="9969" width="10.375" style="30" customWidth="1"/>
    <col min="9970" max="9970" width="12.125" style="30" customWidth="1"/>
    <col min="9971" max="9971" width="0" style="30" hidden="1" customWidth="1"/>
    <col min="9972" max="10221" width="8.75" style="30"/>
    <col min="10222" max="10222" width="44.25" style="30" bestFit="1" customWidth="1"/>
    <col min="10223" max="10224" width="13.25" style="30" bestFit="1" customWidth="1"/>
    <col min="10225" max="10225" width="10.375" style="30" customWidth="1"/>
    <col min="10226" max="10226" width="12.125" style="30" customWidth="1"/>
    <col min="10227" max="10227" width="0" style="30" hidden="1" customWidth="1"/>
    <col min="10228" max="10477" width="8.75" style="30"/>
    <col min="10478" max="10478" width="44.25" style="30" bestFit="1" customWidth="1"/>
    <col min="10479" max="10480" width="13.25" style="30" bestFit="1" customWidth="1"/>
    <col min="10481" max="10481" width="10.375" style="30" customWidth="1"/>
    <col min="10482" max="10482" width="12.125" style="30" customWidth="1"/>
    <col min="10483" max="10483" width="0" style="30" hidden="1" customWidth="1"/>
    <col min="10484" max="10733" width="8.75" style="30"/>
    <col min="10734" max="10734" width="44.25" style="30" bestFit="1" customWidth="1"/>
    <col min="10735" max="10736" width="13.25" style="30" bestFit="1" customWidth="1"/>
    <col min="10737" max="10737" width="10.375" style="30" customWidth="1"/>
    <col min="10738" max="10738" width="12.125" style="30" customWidth="1"/>
    <col min="10739" max="10739" width="0" style="30" hidden="1" customWidth="1"/>
    <col min="10740" max="10989" width="8.75" style="30"/>
    <col min="10990" max="10990" width="44.25" style="30" bestFit="1" customWidth="1"/>
    <col min="10991" max="10992" width="13.25" style="30" bestFit="1" customWidth="1"/>
    <col min="10993" max="10993" width="10.375" style="30" customWidth="1"/>
    <col min="10994" max="10994" width="12.125" style="30" customWidth="1"/>
    <col min="10995" max="10995" width="0" style="30" hidden="1" customWidth="1"/>
    <col min="10996" max="11245" width="8.75" style="30"/>
    <col min="11246" max="11246" width="44.25" style="30" bestFit="1" customWidth="1"/>
    <col min="11247" max="11248" width="13.25" style="30" bestFit="1" customWidth="1"/>
    <col min="11249" max="11249" width="10.375" style="30" customWidth="1"/>
    <col min="11250" max="11250" width="12.125" style="30" customWidth="1"/>
    <col min="11251" max="11251" width="0" style="30" hidden="1" customWidth="1"/>
    <col min="11252" max="11501" width="8.75" style="30"/>
    <col min="11502" max="11502" width="44.25" style="30" bestFit="1" customWidth="1"/>
    <col min="11503" max="11504" width="13.25" style="30" bestFit="1" customWidth="1"/>
    <col min="11505" max="11505" width="10.375" style="30" customWidth="1"/>
    <col min="11506" max="11506" width="12.125" style="30" customWidth="1"/>
    <col min="11507" max="11507" width="0" style="30" hidden="1" customWidth="1"/>
    <col min="11508" max="11757" width="8.75" style="30"/>
    <col min="11758" max="11758" width="44.25" style="30" bestFit="1" customWidth="1"/>
    <col min="11759" max="11760" width="13.25" style="30" bestFit="1" customWidth="1"/>
    <col min="11761" max="11761" width="10.375" style="30" customWidth="1"/>
    <col min="11762" max="11762" width="12.125" style="30" customWidth="1"/>
    <col min="11763" max="11763" width="0" style="30" hidden="1" customWidth="1"/>
    <col min="11764" max="12013" width="8.75" style="30"/>
    <col min="12014" max="12014" width="44.25" style="30" bestFit="1" customWidth="1"/>
    <col min="12015" max="12016" width="13.25" style="30" bestFit="1" customWidth="1"/>
    <col min="12017" max="12017" width="10.375" style="30" customWidth="1"/>
    <col min="12018" max="12018" width="12.125" style="30" customWidth="1"/>
    <col min="12019" max="12019" width="0" style="30" hidden="1" customWidth="1"/>
    <col min="12020" max="12269" width="8.75" style="30"/>
    <col min="12270" max="12270" width="44.25" style="30" bestFit="1" customWidth="1"/>
    <col min="12271" max="12272" width="13.25" style="30" bestFit="1" customWidth="1"/>
    <col min="12273" max="12273" width="10.375" style="30" customWidth="1"/>
    <col min="12274" max="12274" width="12.125" style="30" customWidth="1"/>
    <col min="12275" max="12275" width="0" style="30" hidden="1" customWidth="1"/>
    <col min="12276" max="12525" width="8.75" style="30"/>
    <col min="12526" max="12526" width="44.25" style="30" bestFit="1" customWidth="1"/>
    <col min="12527" max="12528" width="13.25" style="30" bestFit="1" customWidth="1"/>
    <col min="12529" max="12529" width="10.375" style="30" customWidth="1"/>
    <col min="12530" max="12530" width="12.125" style="30" customWidth="1"/>
    <col min="12531" max="12531" width="0" style="30" hidden="1" customWidth="1"/>
    <col min="12532" max="12781" width="8.75" style="30"/>
    <col min="12782" max="12782" width="44.25" style="30" bestFit="1" customWidth="1"/>
    <col min="12783" max="12784" width="13.25" style="30" bestFit="1" customWidth="1"/>
    <col min="12785" max="12785" width="10.375" style="30" customWidth="1"/>
    <col min="12786" max="12786" width="12.125" style="30" customWidth="1"/>
    <col min="12787" max="12787" width="0" style="30" hidden="1" customWidth="1"/>
    <col min="12788" max="13037" width="8.75" style="30"/>
    <col min="13038" max="13038" width="44.25" style="30" bestFit="1" customWidth="1"/>
    <col min="13039" max="13040" width="13.25" style="30" bestFit="1" customWidth="1"/>
    <col min="13041" max="13041" width="10.375" style="30" customWidth="1"/>
    <col min="13042" max="13042" width="12.125" style="30" customWidth="1"/>
    <col min="13043" max="13043" width="0" style="30" hidden="1" customWidth="1"/>
    <col min="13044" max="13293" width="8.75" style="30"/>
    <col min="13294" max="13294" width="44.25" style="30" bestFit="1" customWidth="1"/>
    <col min="13295" max="13296" width="13.25" style="30" bestFit="1" customWidth="1"/>
    <col min="13297" max="13297" width="10.375" style="30" customWidth="1"/>
    <col min="13298" max="13298" width="12.125" style="30" customWidth="1"/>
    <col min="13299" max="13299" width="0" style="30" hidden="1" customWidth="1"/>
    <col min="13300" max="13549" width="8.75" style="30"/>
    <col min="13550" max="13550" width="44.25" style="30" bestFit="1" customWidth="1"/>
    <col min="13551" max="13552" width="13.25" style="30" bestFit="1" customWidth="1"/>
    <col min="13553" max="13553" width="10.375" style="30" customWidth="1"/>
    <col min="13554" max="13554" width="12.125" style="30" customWidth="1"/>
    <col min="13555" max="13555" width="0" style="30" hidden="1" customWidth="1"/>
    <col min="13556" max="13805" width="8.75" style="30"/>
    <col min="13806" max="13806" width="44.25" style="30" bestFit="1" customWidth="1"/>
    <col min="13807" max="13808" width="13.25" style="30" bestFit="1" customWidth="1"/>
    <col min="13809" max="13809" width="10.375" style="30" customWidth="1"/>
    <col min="13810" max="13810" width="12.125" style="30" customWidth="1"/>
    <col min="13811" max="13811" width="0" style="30" hidden="1" customWidth="1"/>
    <col min="13812" max="14061" width="8.75" style="30"/>
    <col min="14062" max="14062" width="44.25" style="30" bestFit="1" customWidth="1"/>
    <col min="14063" max="14064" width="13.25" style="30" bestFit="1" customWidth="1"/>
    <col min="14065" max="14065" width="10.375" style="30" customWidth="1"/>
    <col min="14066" max="14066" width="12.125" style="30" customWidth="1"/>
    <col min="14067" max="14067" width="0" style="30" hidden="1" customWidth="1"/>
    <col min="14068" max="14317" width="8.75" style="30"/>
    <col min="14318" max="14318" width="44.25" style="30" bestFit="1" customWidth="1"/>
    <col min="14319" max="14320" width="13.25" style="30" bestFit="1" customWidth="1"/>
    <col min="14321" max="14321" width="10.375" style="30" customWidth="1"/>
    <col min="14322" max="14322" width="12.125" style="30" customWidth="1"/>
    <col min="14323" max="14323" width="0" style="30" hidden="1" customWidth="1"/>
    <col min="14324" max="14573" width="8.75" style="30"/>
    <col min="14574" max="14574" width="44.25" style="30" bestFit="1" customWidth="1"/>
    <col min="14575" max="14576" width="13.25" style="30" bestFit="1" customWidth="1"/>
    <col min="14577" max="14577" width="10.375" style="30" customWidth="1"/>
    <col min="14578" max="14578" width="12.125" style="30" customWidth="1"/>
    <col min="14579" max="14579" width="0" style="30" hidden="1" customWidth="1"/>
    <col min="14580" max="14829" width="8.75" style="30"/>
    <col min="14830" max="14830" width="44.25" style="30" bestFit="1" customWidth="1"/>
    <col min="14831" max="14832" width="13.25" style="30" bestFit="1" customWidth="1"/>
    <col min="14833" max="14833" width="10.375" style="30" customWidth="1"/>
    <col min="14834" max="14834" width="12.125" style="30" customWidth="1"/>
    <col min="14835" max="14835" width="0" style="30" hidden="1" customWidth="1"/>
    <col min="14836" max="15085" width="8.75" style="30"/>
    <col min="15086" max="15086" width="44.25" style="30" bestFit="1" customWidth="1"/>
    <col min="15087" max="15088" width="13.25" style="30" bestFit="1" customWidth="1"/>
    <col min="15089" max="15089" width="10.375" style="30" customWidth="1"/>
    <col min="15090" max="15090" width="12.125" style="30" customWidth="1"/>
    <col min="15091" max="15091" width="0" style="30" hidden="1" customWidth="1"/>
    <col min="15092" max="15341" width="8.75" style="30"/>
    <col min="15342" max="15342" width="44.25" style="30" bestFit="1" customWidth="1"/>
    <col min="15343" max="15344" width="13.25" style="30" bestFit="1" customWidth="1"/>
    <col min="15345" max="15345" width="10.375" style="30" customWidth="1"/>
    <col min="15346" max="15346" width="12.125" style="30" customWidth="1"/>
    <col min="15347" max="15347" width="0" style="30" hidden="1" customWidth="1"/>
    <col min="15348" max="15597" width="8.75" style="30"/>
    <col min="15598" max="15598" width="44.25" style="30" bestFit="1" customWidth="1"/>
    <col min="15599" max="15600" width="13.25" style="30" bestFit="1" customWidth="1"/>
    <col min="15601" max="15601" width="10.375" style="30" customWidth="1"/>
    <col min="15602" max="15602" width="12.125" style="30" customWidth="1"/>
    <col min="15603" max="15603" width="0" style="30" hidden="1" customWidth="1"/>
    <col min="15604" max="15853" width="8.75" style="30"/>
    <col min="15854" max="15854" width="44.25" style="30" bestFit="1" customWidth="1"/>
    <col min="15855" max="15856" width="13.25" style="30" bestFit="1" customWidth="1"/>
    <col min="15857" max="15857" width="10.375" style="30" customWidth="1"/>
    <col min="15858" max="15858" width="12.125" style="30" customWidth="1"/>
    <col min="15859" max="15859" width="0" style="30" hidden="1" customWidth="1"/>
    <col min="15860" max="16109" width="8.75" style="30"/>
    <col min="16110" max="16110" width="44.25" style="30" bestFit="1" customWidth="1"/>
    <col min="16111" max="16112" width="13.25" style="30" bestFit="1" customWidth="1"/>
    <col min="16113" max="16113" width="10.375" style="30" customWidth="1"/>
    <col min="16114" max="16114" width="12.125" style="30" customWidth="1"/>
    <col min="16115" max="16115" width="0" style="30" hidden="1" customWidth="1"/>
    <col min="16116" max="16384" width="8.75" style="30"/>
  </cols>
  <sheetData>
    <row r="1" spans="1:5" ht="18.75" customHeight="1">
      <c r="A1" s="108" t="s">
        <v>1040</v>
      </c>
    </row>
    <row r="2" spans="1:5" ht="24" customHeight="1">
      <c r="A2" s="180" t="s">
        <v>617</v>
      </c>
      <c r="B2" s="180"/>
      <c r="C2" s="180"/>
      <c r="D2" s="180"/>
      <c r="E2" s="180"/>
    </row>
    <row r="3" spans="1:5" ht="16.5" customHeight="1">
      <c r="A3" s="31"/>
      <c r="E3" s="32" t="s">
        <v>41</v>
      </c>
    </row>
    <row r="4" spans="1:5" s="33" customFormat="1" ht="39.75" customHeight="1">
      <c r="A4" s="17" t="s">
        <v>1</v>
      </c>
      <c r="B4" s="18" t="s">
        <v>42</v>
      </c>
      <c r="C4" s="19" t="s">
        <v>3</v>
      </c>
      <c r="D4" s="18" t="s">
        <v>43</v>
      </c>
      <c r="E4" s="18" t="s">
        <v>44</v>
      </c>
    </row>
    <row r="5" spans="1:5" s="37" customFormat="1" ht="18.75" customHeight="1">
      <c r="A5" s="34" t="s">
        <v>104</v>
      </c>
      <c r="B5" s="35"/>
      <c r="C5" s="36"/>
      <c r="D5" s="21">
        <f>IF(C5=0,,C5/B5*100)</f>
        <v>0</v>
      </c>
      <c r="E5" s="21"/>
    </row>
    <row r="6" spans="1:5" s="37" customFormat="1" ht="18.75" customHeight="1">
      <c r="A6" s="38" t="s">
        <v>105</v>
      </c>
      <c r="B6" s="113">
        <v>3589108</v>
      </c>
      <c r="C6" s="113">
        <v>3354880</v>
      </c>
      <c r="D6" s="21">
        <v>93.473921654071148</v>
      </c>
      <c r="E6" s="21">
        <v>106.27726719219039</v>
      </c>
    </row>
    <row r="7" spans="1:5" s="33" customFormat="1" ht="20.100000000000001" customHeight="1">
      <c r="A7" s="39" t="s">
        <v>106</v>
      </c>
      <c r="B7" s="114">
        <v>1600</v>
      </c>
      <c r="C7" s="114">
        <v>477</v>
      </c>
      <c r="D7" s="21">
        <v>29.812499999999996</v>
      </c>
      <c r="E7" s="21">
        <v>28.700361010830328</v>
      </c>
    </row>
    <row r="8" spans="1:5" s="33" customFormat="1" ht="20.100000000000001" customHeight="1">
      <c r="A8" s="40" t="s">
        <v>107</v>
      </c>
      <c r="B8" s="114"/>
      <c r="C8" s="114"/>
      <c r="D8" s="21">
        <v>0</v>
      </c>
      <c r="E8" s="21">
        <v>0</v>
      </c>
    </row>
    <row r="9" spans="1:5" s="33" customFormat="1" ht="20.100000000000001" customHeight="1">
      <c r="A9" s="39" t="s">
        <v>108</v>
      </c>
      <c r="B9" s="114">
        <v>118050</v>
      </c>
      <c r="C9" s="114">
        <v>79675</v>
      </c>
      <c r="D9" s="21">
        <v>67.492587886488778</v>
      </c>
      <c r="E9" s="21">
        <v>70.305399419379327</v>
      </c>
    </row>
    <row r="10" spans="1:5" s="33" customFormat="1" ht="20.100000000000001" customHeight="1">
      <c r="A10" s="39" t="s">
        <v>109</v>
      </c>
      <c r="B10" s="114">
        <v>9800</v>
      </c>
      <c r="C10" s="114">
        <v>5074</v>
      </c>
      <c r="D10" s="21">
        <v>51.775510204081634</v>
      </c>
      <c r="E10" s="21">
        <v>62.487684729064043</v>
      </c>
    </row>
    <row r="11" spans="1:5" s="33" customFormat="1" ht="20.100000000000001" customHeight="1">
      <c r="A11" s="39" t="s">
        <v>110</v>
      </c>
      <c r="B11" s="114">
        <v>3327252</v>
      </c>
      <c r="C11" s="114">
        <v>3130024</v>
      </c>
      <c r="D11" s="21">
        <v>94.072345587289448</v>
      </c>
      <c r="E11" s="21">
        <v>108.17873339918475</v>
      </c>
    </row>
    <row r="12" spans="1:5" s="33" customFormat="1" ht="20.100000000000001" customHeight="1">
      <c r="A12" s="39" t="s">
        <v>111</v>
      </c>
      <c r="B12" s="114"/>
      <c r="C12" s="114"/>
      <c r="D12" s="21">
        <v>0</v>
      </c>
      <c r="E12" s="21">
        <v>0</v>
      </c>
    </row>
    <row r="13" spans="1:5" s="33" customFormat="1" ht="20.100000000000001" customHeight="1">
      <c r="A13" s="39" t="s">
        <v>112</v>
      </c>
      <c r="B13" s="114">
        <v>20088</v>
      </c>
      <c r="C13" s="114">
        <v>20082</v>
      </c>
      <c r="D13" s="21">
        <v>99.970131421744327</v>
      </c>
      <c r="E13" s="21">
        <v>90.475761398450175</v>
      </c>
    </row>
    <row r="14" spans="1:5" s="33" customFormat="1" ht="20.100000000000001" customHeight="1">
      <c r="A14" s="39" t="s">
        <v>113</v>
      </c>
      <c r="B14" s="114">
        <v>80951</v>
      </c>
      <c r="C14" s="114">
        <v>85189</v>
      </c>
      <c r="D14" s="21">
        <v>105.23526577806328</v>
      </c>
      <c r="E14" s="21">
        <v>103.00095517912631</v>
      </c>
    </row>
    <row r="15" spans="1:5" s="33" customFormat="1" ht="20.100000000000001" customHeight="1">
      <c r="A15" s="39" t="s">
        <v>114</v>
      </c>
      <c r="B15" s="114"/>
      <c r="C15" s="114"/>
      <c r="D15" s="21">
        <v>0</v>
      </c>
      <c r="E15" s="21">
        <v>0</v>
      </c>
    </row>
    <row r="16" spans="1:5" s="33" customFormat="1" ht="20.100000000000001" customHeight="1">
      <c r="A16" s="39" t="s">
        <v>115</v>
      </c>
      <c r="B16" s="114"/>
      <c r="C16" s="114"/>
      <c r="D16" s="21">
        <v>0</v>
      </c>
      <c r="E16" s="21">
        <v>0</v>
      </c>
    </row>
    <row r="17" spans="1:7" s="33" customFormat="1" ht="20.100000000000001" customHeight="1">
      <c r="A17" s="39" t="s">
        <v>116</v>
      </c>
      <c r="B17" s="114">
        <v>31367</v>
      </c>
      <c r="C17" s="114">
        <v>34427</v>
      </c>
      <c r="D17" s="21">
        <v>109.75547549972902</v>
      </c>
      <c r="E17" s="21">
        <v>100.51385361011359</v>
      </c>
    </row>
    <row r="18" spans="1:7" s="33" customFormat="1" ht="20.100000000000001" customHeight="1">
      <c r="A18" s="39" t="s">
        <v>117</v>
      </c>
      <c r="B18" s="114"/>
      <c r="C18" s="114"/>
      <c r="D18" s="21">
        <v>0</v>
      </c>
      <c r="E18" s="21">
        <v>0</v>
      </c>
    </row>
    <row r="19" spans="1:7" s="33" customFormat="1" ht="20.100000000000001" customHeight="1">
      <c r="A19" s="39" t="s">
        <v>118</v>
      </c>
      <c r="B19" s="114"/>
      <c r="C19" s="114">
        <v>-68</v>
      </c>
      <c r="D19" s="21">
        <v>0</v>
      </c>
      <c r="E19" s="21">
        <v>-6.3021316033364219</v>
      </c>
    </row>
    <row r="20" spans="1:7" s="33" customFormat="1" ht="20.100000000000001" customHeight="1">
      <c r="A20" s="38" t="s">
        <v>612</v>
      </c>
      <c r="B20" s="113"/>
      <c r="C20" s="115">
        <v>21951</v>
      </c>
      <c r="D20" s="21"/>
      <c r="E20" s="21"/>
    </row>
    <row r="21" spans="1:7" s="33" customFormat="1" ht="20.100000000000001" customHeight="1">
      <c r="A21" s="41" t="s">
        <v>119</v>
      </c>
      <c r="B21" s="111">
        <v>3589108</v>
      </c>
      <c r="C21" s="111">
        <v>3376831</v>
      </c>
      <c r="D21" s="21">
        <v>94.085522085153201</v>
      </c>
      <c r="E21" s="21">
        <v>106.96738772692905</v>
      </c>
      <c r="F21" s="42"/>
      <c r="G21" s="42"/>
    </row>
    <row r="22" spans="1:7" s="33" customFormat="1" ht="20.100000000000001" customHeight="1">
      <c r="A22" s="43" t="s">
        <v>120</v>
      </c>
      <c r="B22" s="111"/>
      <c r="C22" s="111"/>
      <c r="D22" s="21">
        <v>0</v>
      </c>
      <c r="E22" s="21">
        <v>0</v>
      </c>
      <c r="F22" s="42"/>
      <c r="G22" s="42"/>
    </row>
    <row r="23" spans="1:7" s="33" customFormat="1" ht="20.100000000000001" customHeight="1">
      <c r="A23" s="43" t="s">
        <v>121</v>
      </c>
      <c r="B23" s="111"/>
      <c r="C23" s="111">
        <v>2516905</v>
      </c>
      <c r="D23" s="21">
        <v>0</v>
      </c>
      <c r="E23" s="21">
        <v>163.08095327881546</v>
      </c>
      <c r="F23" s="42"/>
      <c r="G23" s="42"/>
    </row>
    <row r="24" spans="1:7" s="33" customFormat="1" ht="20.100000000000001" customHeight="1">
      <c r="A24" s="39" t="s">
        <v>81</v>
      </c>
      <c r="B24" s="111"/>
      <c r="C24" s="111">
        <v>204663</v>
      </c>
      <c r="D24" s="21">
        <v>0</v>
      </c>
      <c r="E24" s="21">
        <v>340.35055626694157</v>
      </c>
    </row>
    <row r="25" spans="1:7" s="42" customFormat="1" ht="20.100000000000001" customHeight="1">
      <c r="A25" s="39" t="s">
        <v>122</v>
      </c>
      <c r="B25" s="111"/>
      <c r="C25" s="111">
        <v>0</v>
      </c>
      <c r="D25" s="21">
        <v>0</v>
      </c>
      <c r="E25" s="21">
        <v>0</v>
      </c>
      <c r="F25" s="33"/>
      <c r="G25" s="33"/>
    </row>
    <row r="26" spans="1:7" s="42" customFormat="1" ht="20.100000000000001" customHeight="1">
      <c r="A26" s="39" t="s">
        <v>123</v>
      </c>
      <c r="B26" s="111"/>
      <c r="C26" s="111">
        <v>299115</v>
      </c>
      <c r="D26" s="21">
        <v>0</v>
      </c>
      <c r="E26" s="21">
        <v>83.424907403275469</v>
      </c>
      <c r="F26" s="33"/>
      <c r="G26" s="33"/>
    </row>
    <row r="27" spans="1:7" s="42" customFormat="1" ht="20.100000000000001" customHeight="1">
      <c r="A27" s="39" t="s">
        <v>82</v>
      </c>
      <c r="B27" s="111"/>
      <c r="C27" s="111">
        <v>249044</v>
      </c>
      <c r="D27" s="21">
        <v>0</v>
      </c>
      <c r="E27" s="21">
        <v>224.57640110013978</v>
      </c>
      <c r="F27" s="33"/>
      <c r="G27" s="33"/>
    </row>
    <row r="28" spans="1:7" s="33" customFormat="1" ht="20.100000000000001" customHeight="1">
      <c r="A28" s="11" t="s">
        <v>564</v>
      </c>
      <c r="B28" s="111"/>
      <c r="C28" s="111">
        <v>1764083</v>
      </c>
      <c r="D28" s="21">
        <v>0</v>
      </c>
      <c r="E28" s="21">
        <v>174.01129441937314</v>
      </c>
    </row>
    <row r="29" spans="1:7" s="33" customFormat="1" ht="20.100000000000001" customHeight="1">
      <c r="A29" s="41" t="s">
        <v>83</v>
      </c>
      <c r="B29" s="111"/>
      <c r="C29" s="111">
        <v>5893736</v>
      </c>
      <c r="D29" s="21">
        <v>0</v>
      </c>
      <c r="E29" s="21">
        <v>125.39260878093947</v>
      </c>
      <c r="F29" s="42"/>
      <c r="G29" s="42"/>
    </row>
    <row r="30" spans="1:7" s="33" customFormat="1" ht="20.100000000000001" customHeight="1">
      <c r="A30" s="181"/>
      <c r="B30" s="181"/>
      <c r="C30" s="181"/>
      <c r="D30" s="181"/>
      <c r="E30" s="181"/>
    </row>
    <row r="31" spans="1:7" s="33" customFormat="1" ht="20.100000000000001" customHeight="1">
      <c r="A31" s="179"/>
      <c r="B31" s="179"/>
      <c r="C31" s="179"/>
      <c r="D31" s="179"/>
      <c r="E31" s="179"/>
    </row>
    <row r="32" spans="1:7" s="33" customFormat="1" ht="20.100000000000001" customHeight="1">
      <c r="A32" s="179"/>
      <c r="B32" s="179"/>
      <c r="C32" s="179"/>
      <c r="D32" s="179"/>
      <c r="E32" s="179"/>
    </row>
    <row r="33" spans="1:7" s="42" customFormat="1" ht="20.100000000000001" customHeight="1">
      <c r="A33" s="182"/>
      <c r="B33" s="182"/>
      <c r="C33" s="182"/>
      <c r="D33" s="182"/>
      <c r="E33" s="182"/>
      <c r="F33" s="33"/>
      <c r="G33" s="33"/>
    </row>
    <row r="34" spans="1:7" s="33" customFormat="1" ht="18.75" customHeight="1">
      <c r="A34" s="179"/>
      <c r="B34" s="179"/>
      <c r="C34" s="179"/>
      <c r="D34" s="179"/>
      <c r="E34" s="179"/>
      <c r="F34" s="30"/>
      <c r="G34" s="30"/>
    </row>
    <row r="35" spans="1:7" s="33" customFormat="1" ht="18.75" customHeight="1">
      <c r="A35" s="179"/>
      <c r="B35" s="179"/>
      <c r="C35" s="179"/>
      <c r="D35" s="179"/>
      <c r="E35" s="179"/>
      <c r="F35" s="30"/>
      <c r="G35" s="30"/>
    </row>
    <row r="36" spans="1:7" s="33" customFormat="1" ht="18.75" customHeight="1">
      <c r="A36" s="179"/>
      <c r="B36" s="179"/>
      <c r="C36" s="179"/>
      <c r="D36" s="179"/>
      <c r="E36" s="179"/>
      <c r="F36" s="30"/>
      <c r="G36" s="30"/>
    </row>
    <row r="37" spans="1:7" s="33" customFormat="1" ht="18.75" customHeight="1">
      <c r="A37" s="29"/>
      <c r="B37" s="29"/>
      <c r="C37" s="30"/>
      <c r="D37" s="30"/>
      <c r="E37" s="30"/>
      <c r="F37" s="30"/>
      <c r="G37" s="30"/>
    </row>
    <row r="39" spans="1:7" ht="33.75" customHeight="1"/>
    <row r="40" spans="1:7" ht="33.75" customHeight="1"/>
  </sheetData>
  <mergeCells count="8">
    <mergeCell ref="A35:E35"/>
    <mergeCell ref="A36:E36"/>
    <mergeCell ref="A2:E2"/>
    <mergeCell ref="A30:E30"/>
    <mergeCell ref="A31:E31"/>
    <mergeCell ref="A32:E32"/>
    <mergeCell ref="A33:E33"/>
    <mergeCell ref="A34:E34"/>
  </mergeCells>
  <phoneticPr fontId="4" type="noConversion"/>
  <pageMargins left="0.70866141732283472" right="0.70866141732283472" top="0.74803149606299213" bottom="0.74803149606299213" header="0.31496062992125984" footer="0.31496062992125984"/>
  <pageSetup paperSize="9" scale="97" firstPageNumber="41"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F24"/>
  <sheetViews>
    <sheetView showZeros="0" defaultGridColor="0" topLeftCell="A19" colorId="8" workbookViewId="0">
      <selection activeCell="A18" sqref="A18:G18"/>
    </sheetView>
  </sheetViews>
  <sheetFormatPr defaultColWidth="8.75" defaultRowHeight="14.25"/>
  <cols>
    <col min="1" max="1" width="46.625" style="44" customWidth="1"/>
    <col min="2" max="5" width="12.625" style="44" customWidth="1"/>
    <col min="6" max="6" width="9" style="44" customWidth="1"/>
    <col min="7" max="238" width="8.75" style="44"/>
    <col min="239" max="239" width="62.75" style="44" bestFit="1" customWidth="1"/>
    <col min="240" max="241" width="13.25" style="44" bestFit="1" customWidth="1"/>
    <col min="242" max="242" width="10.5" style="44" customWidth="1"/>
    <col min="243" max="243" width="12.25" style="44" customWidth="1"/>
    <col min="244" max="244" width="0" style="44" hidden="1" customWidth="1"/>
    <col min="245" max="261" width="9" style="44" customWidth="1"/>
    <col min="262" max="494" width="8.75" style="44"/>
    <col min="495" max="495" width="62.75" style="44" bestFit="1" customWidth="1"/>
    <col min="496" max="497" width="13.25" style="44" bestFit="1" customWidth="1"/>
    <col min="498" max="498" width="10.5" style="44" customWidth="1"/>
    <col min="499" max="499" width="12.25" style="44" customWidth="1"/>
    <col min="500" max="500" width="0" style="44" hidden="1" customWidth="1"/>
    <col min="501" max="517" width="9" style="44" customWidth="1"/>
    <col min="518" max="750" width="8.75" style="44"/>
    <col min="751" max="751" width="62.75" style="44" bestFit="1" customWidth="1"/>
    <col min="752" max="753" width="13.25" style="44" bestFit="1" customWidth="1"/>
    <col min="754" max="754" width="10.5" style="44" customWidth="1"/>
    <col min="755" max="755" width="12.25" style="44" customWidth="1"/>
    <col min="756" max="756" width="0" style="44" hidden="1" customWidth="1"/>
    <col min="757" max="773" width="9" style="44" customWidth="1"/>
    <col min="774" max="1006" width="8.75" style="44"/>
    <col min="1007" max="1007" width="62.75" style="44" bestFit="1" customWidth="1"/>
    <col min="1008" max="1009" width="13.25" style="44" bestFit="1" customWidth="1"/>
    <col min="1010" max="1010" width="10.5" style="44" customWidth="1"/>
    <col min="1011" max="1011" width="12.25" style="44" customWidth="1"/>
    <col min="1012" max="1012" width="0" style="44" hidden="1" customWidth="1"/>
    <col min="1013" max="1029" width="9" style="44" customWidth="1"/>
    <col min="1030" max="1262" width="8.75" style="44"/>
    <col min="1263" max="1263" width="62.75" style="44" bestFit="1" customWidth="1"/>
    <col min="1264" max="1265" width="13.25" style="44" bestFit="1" customWidth="1"/>
    <col min="1266" max="1266" width="10.5" style="44" customWidth="1"/>
    <col min="1267" max="1267" width="12.25" style="44" customWidth="1"/>
    <col min="1268" max="1268" width="0" style="44" hidden="1" customWidth="1"/>
    <col min="1269" max="1285" width="9" style="44" customWidth="1"/>
    <col min="1286" max="1518" width="8.75" style="44"/>
    <col min="1519" max="1519" width="62.75" style="44" bestFit="1" customWidth="1"/>
    <col min="1520" max="1521" width="13.25" style="44" bestFit="1" customWidth="1"/>
    <col min="1522" max="1522" width="10.5" style="44" customWidth="1"/>
    <col min="1523" max="1523" width="12.25" style="44" customWidth="1"/>
    <col min="1524" max="1524" width="0" style="44" hidden="1" customWidth="1"/>
    <col min="1525" max="1541" width="9" style="44" customWidth="1"/>
    <col min="1542" max="1774" width="8.75" style="44"/>
    <col min="1775" max="1775" width="62.75" style="44" bestFit="1" customWidth="1"/>
    <col min="1776" max="1777" width="13.25" style="44" bestFit="1" customWidth="1"/>
    <col min="1778" max="1778" width="10.5" style="44" customWidth="1"/>
    <col min="1779" max="1779" width="12.25" style="44" customWidth="1"/>
    <col min="1780" max="1780" width="0" style="44" hidden="1" customWidth="1"/>
    <col min="1781" max="1797" width="9" style="44" customWidth="1"/>
    <col min="1798" max="2030" width="8.75" style="44"/>
    <col min="2031" max="2031" width="62.75" style="44" bestFit="1" customWidth="1"/>
    <col min="2032" max="2033" width="13.25" style="44" bestFit="1" customWidth="1"/>
    <col min="2034" max="2034" width="10.5" style="44" customWidth="1"/>
    <col min="2035" max="2035" width="12.25" style="44" customWidth="1"/>
    <col min="2036" max="2036" width="0" style="44" hidden="1" customWidth="1"/>
    <col min="2037" max="2053" width="9" style="44" customWidth="1"/>
    <col min="2054" max="2286" width="8.75" style="44"/>
    <col min="2287" max="2287" width="62.75" style="44" bestFit="1" customWidth="1"/>
    <col min="2288" max="2289" width="13.25" style="44" bestFit="1" customWidth="1"/>
    <col min="2290" max="2290" width="10.5" style="44" customWidth="1"/>
    <col min="2291" max="2291" width="12.25" style="44" customWidth="1"/>
    <col min="2292" max="2292" width="0" style="44" hidden="1" customWidth="1"/>
    <col min="2293" max="2309" width="9" style="44" customWidth="1"/>
    <col min="2310" max="2542" width="8.75" style="44"/>
    <col min="2543" max="2543" width="62.75" style="44" bestFit="1" customWidth="1"/>
    <col min="2544" max="2545" width="13.25" style="44" bestFit="1" customWidth="1"/>
    <col min="2546" max="2546" width="10.5" style="44" customWidth="1"/>
    <col min="2547" max="2547" width="12.25" style="44" customWidth="1"/>
    <col min="2548" max="2548" width="0" style="44" hidden="1" customWidth="1"/>
    <col min="2549" max="2565" width="9" style="44" customWidth="1"/>
    <col min="2566" max="2798" width="8.75" style="44"/>
    <col min="2799" max="2799" width="62.75" style="44" bestFit="1" customWidth="1"/>
    <col min="2800" max="2801" width="13.25" style="44" bestFit="1" customWidth="1"/>
    <col min="2802" max="2802" width="10.5" style="44" customWidth="1"/>
    <col min="2803" max="2803" width="12.25" style="44" customWidth="1"/>
    <col min="2804" max="2804" width="0" style="44" hidden="1" customWidth="1"/>
    <col min="2805" max="2821" width="9" style="44" customWidth="1"/>
    <col min="2822" max="3054" width="8.75" style="44"/>
    <col min="3055" max="3055" width="62.75" style="44" bestFit="1" customWidth="1"/>
    <col min="3056" max="3057" width="13.25" style="44" bestFit="1" customWidth="1"/>
    <col min="3058" max="3058" width="10.5" style="44" customWidth="1"/>
    <col min="3059" max="3059" width="12.25" style="44" customWidth="1"/>
    <col min="3060" max="3060" width="0" style="44" hidden="1" customWidth="1"/>
    <col min="3061" max="3077" width="9" style="44" customWidth="1"/>
    <col min="3078" max="3310" width="8.75" style="44"/>
    <col min="3311" max="3311" width="62.75" style="44" bestFit="1" customWidth="1"/>
    <col min="3312" max="3313" width="13.25" style="44" bestFit="1" customWidth="1"/>
    <col min="3314" max="3314" width="10.5" style="44" customWidth="1"/>
    <col min="3315" max="3315" width="12.25" style="44" customWidth="1"/>
    <col min="3316" max="3316" width="0" style="44" hidden="1" customWidth="1"/>
    <col min="3317" max="3333" width="9" style="44" customWidth="1"/>
    <col min="3334" max="3566" width="8.75" style="44"/>
    <col min="3567" max="3567" width="62.75" style="44" bestFit="1" customWidth="1"/>
    <col min="3568" max="3569" width="13.25" style="44" bestFit="1" customWidth="1"/>
    <col min="3570" max="3570" width="10.5" style="44" customWidth="1"/>
    <col min="3571" max="3571" width="12.25" style="44" customWidth="1"/>
    <col min="3572" max="3572" width="0" style="44" hidden="1" customWidth="1"/>
    <col min="3573" max="3589" width="9" style="44" customWidth="1"/>
    <col min="3590" max="3822" width="8.75" style="44"/>
    <col min="3823" max="3823" width="62.75" style="44" bestFit="1" customWidth="1"/>
    <col min="3824" max="3825" width="13.25" style="44" bestFit="1" customWidth="1"/>
    <col min="3826" max="3826" width="10.5" style="44" customWidth="1"/>
    <col min="3827" max="3827" width="12.25" style="44" customWidth="1"/>
    <col min="3828" max="3828" width="0" style="44" hidden="1" customWidth="1"/>
    <col min="3829" max="3845" width="9" style="44" customWidth="1"/>
    <col min="3846" max="4078" width="8.75" style="44"/>
    <col min="4079" max="4079" width="62.75" style="44" bestFit="1" customWidth="1"/>
    <col min="4080" max="4081" width="13.25" style="44" bestFit="1" customWidth="1"/>
    <col min="4082" max="4082" width="10.5" style="44" customWidth="1"/>
    <col min="4083" max="4083" width="12.25" style="44" customWidth="1"/>
    <col min="4084" max="4084" width="0" style="44" hidden="1" customWidth="1"/>
    <col min="4085" max="4101" width="9" style="44" customWidth="1"/>
    <col min="4102" max="4334" width="8.75" style="44"/>
    <col min="4335" max="4335" width="62.75" style="44" bestFit="1" customWidth="1"/>
    <col min="4336" max="4337" width="13.25" style="44" bestFit="1" customWidth="1"/>
    <col min="4338" max="4338" width="10.5" style="44" customWidth="1"/>
    <col min="4339" max="4339" width="12.25" style="44" customWidth="1"/>
    <col min="4340" max="4340" width="0" style="44" hidden="1" customWidth="1"/>
    <col min="4341" max="4357" width="9" style="44" customWidth="1"/>
    <col min="4358" max="4590" width="8.75" style="44"/>
    <col min="4591" max="4591" width="62.75" style="44" bestFit="1" customWidth="1"/>
    <col min="4592" max="4593" width="13.25" style="44" bestFit="1" customWidth="1"/>
    <col min="4594" max="4594" width="10.5" style="44" customWidth="1"/>
    <col min="4595" max="4595" width="12.25" style="44" customWidth="1"/>
    <col min="4596" max="4596" width="0" style="44" hidden="1" customWidth="1"/>
    <col min="4597" max="4613" width="9" style="44" customWidth="1"/>
    <col min="4614" max="4846" width="8.75" style="44"/>
    <col min="4847" max="4847" width="62.75" style="44" bestFit="1" customWidth="1"/>
    <col min="4848" max="4849" width="13.25" style="44" bestFit="1" customWidth="1"/>
    <col min="4850" max="4850" width="10.5" style="44" customWidth="1"/>
    <col min="4851" max="4851" width="12.25" style="44" customWidth="1"/>
    <col min="4852" max="4852" width="0" style="44" hidden="1" customWidth="1"/>
    <col min="4853" max="4869" width="9" style="44" customWidth="1"/>
    <col min="4870" max="5102" width="8.75" style="44"/>
    <col min="5103" max="5103" width="62.75" style="44" bestFit="1" customWidth="1"/>
    <col min="5104" max="5105" width="13.25" style="44" bestFit="1" customWidth="1"/>
    <col min="5106" max="5106" width="10.5" style="44" customWidth="1"/>
    <col min="5107" max="5107" width="12.25" style="44" customWidth="1"/>
    <col min="5108" max="5108" width="0" style="44" hidden="1" customWidth="1"/>
    <col min="5109" max="5125" width="9" style="44" customWidth="1"/>
    <col min="5126" max="5358" width="8.75" style="44"/>
    <col min="5359" max="5359" width="62.75" style="44" bestFit="1" customWidth="1"/>
    <col min="5360" max="5361" width="13.25" style="44" bestFit="1" customWidth="1"/>
    <col min="5362" max="5362" width="10.5" style="44" customWidth="1"/>
    <col min="5363" max="5363" width="12.25" style="44" customWidth="1"/>
    <col min="5364" max="5364" width="0" style="44" hidden="1" customWidth="1"/>
    <col min="5365" max="5381" width="9" style="44" customWidth="1"/>
    <col min="5382" max="5614" width="8.75" style="44"/>
    <col min="5615" max="5615" width="62.75" style="44" bestFit="1" customWidth="1"/>
    <col min="5616" max="5617" width="13.25" style="44" bestFit="1" customWidth="1"/>
    <col min="5618" max="5618" width="10.5" style="44" customWidth="1"/>
    <col min="5619" max="5619" width="12.25" style="44" customWidth="1"/>
    <col min="5620" max="5620" width="0" style="44" hidden="1" customWidth="1"/>
    <col min="5621" max="5637" width="9" style="44" customWidth="1"/>
    <col min="5638" max="5870" width="8.75" style="44"/>
    <col min="5871" max="5871" width="62.75" style="44" bestFit="1" customWidth="1"/>
    <col min="5872" max="5873" width="13.25" style="44" bestFit="1" customWidth="1"/>
    <col min="5874" max="5874" width="10.5" style="44" customWidth="1"/>
    <col min="5875" max="5875" width="12.25" style="44" customWidth="1"/>
    <col min="5876" max="5876" width="0" style="44" hidden="1" customWidth="1"/>
    <col min="5877" max="5893" width="9" style="44" customWidth="1"/>
    <col min="5894" max="6126" width="8.75" style="44"/>
    <col min="6127" max="6127" width="62.75" style="44" bestFit="1" customWidth="1"/>
    <col min="6128" max="6129" width="13.25" style="44" bestFit="1" customWidth="1"/>
    <col min="6130" max="6130" width="10.5" style="44" customWidth="1"/>
    <col min="6131" max="6131" width="12.25" style="44" customWidth="1"/>
    <col min="6132" max="6132" width="0" style="44" hidden="1" customWidth="1"/>
    <col min="6133" max="6149" width="9" style="44" customWidth="1"/>
    <col min="6150" max="6382" width="8.75" style="44"/>
    <col min="6383" max="6383" width="62.75" style="44" bestFit="1" customWidth="1"/>
    <col min="6384" max="6385" width="13.25" style="44" bestFit="1" customWidth="1"/>
    <col min="6386" max="6386" width="10.5" style="44" customWidth="1"/>
    <col min="6387" max="6387" width="12.25" style="44" customWidth="1"/>
    <col min="6388" max="6388" width="0" style="44" hidden="1" customWidth="1"/>
    <col min="6389" max="6405" width="9" style="44" customWidth="1"/>
    <col min="6406" max="6638" width="8.75" style="44"/>
    <col min="6639" max="6639" width="62.75" style="44" bestFit="1" customWidth="1"/>
    <col min="6640" max="6641" width="13.25" style="44" bestFit="1" customWidth="1"/>
    <col min="6642" max="6642" width="10.5" style="44" customWidth="1"/>
    <col min="6643" max="6643" width="12.25" style="44" customWidth="1"/>
    <col min="6644" max="6644" width="0" style="44" hidden="1" customWidth="1"/>
    <col min="6645" max="6661" width="9" style="44" customWidth="1"/>
    <col min="6662" max="6894" width="8.75" style="44"/>
    <col min="6895" max="6895" width="62.75" style="44" bestFit="1" customWidth="1"/>
    <col min="6896" max="6897" width="13.25" style="44" bestFit="1" customWidth="1"/>
    <col min="6898" max="6898" width="10.5" style="44" customWidth="1"/>
    <col min="6899" max="6899" width="12.25" style="44" customWidth="1"/>
    <col min="6900" max="6900" width="0" style="44" hidden="1" customWidth="1"/>
    <col min="6901" max="6917" width="9" style="44" customWidth="1"/>
    <col min="6918" max="7150" width="8.75" style="44"/>
    <col min="7151" max="7151" width="62.75" style="44" bestFit="1" customWidth="1"/>
    <col min="7152" max="7153" width="13.25" style="44" bestFit="1" customWidth="1"/>
    <col min="7154" max="7154" width="10.5" style="44" customWidth="1"/>
    <col min="7155" max="7155" width="12.25" style="44" customWidth="1"/>
    <col min="7156" max="7156" width="0" style="44" hidden="1" customWidth="1"/>
    <col min="7157" max="7173" width="9" style="44" customWidth="1"/>
    <col min="7174" max="7406" width="8.75" style="44"/>
    <col min="7407" max="7407" width="62.75" style="44" bestFit="1" customWidth="1"/>
    <col min="7408" max="7409" width="13.25" style="44" bestFit="1" customWidth="1"/>
    <col min="7410" max="7410" width="10.5" style="44" customWidth="1"/>
    <col min="7411" max="7411" width="12.25" style="44" customWidth="1"/>
    <col min="7412" max="7412" width="0" style="44" hidden="1" customWidth="1"/>
    <col min="7413" max="7429" width="9" style="44" customWidth="1"/>
    <col min="7430" max="7662" width="8.75" style="44"/>
    <col min="7663" max="7663" width="62.75" style="44" bestFit="1" customWidth="1"/>
    <col min="7664" max="7665" width="13.25" style="44" bestFit="1" customWidth="1"/>
    <col min="7666" max="7666" width="10.5" style="44" customWidth="1"/>
    <col min="7667" max="7667" width="12.25" style="44" customWidth="1"/>
    <col min="7668" max="7668" width="0" style="44" hidden="1" customWidth="1"/>
    <col min="7669" max="7685" width="9" style="44" customWidth="1"/>
    <col min="7686" max="7918" width="8.75" style="44"/>
    <col min="7919" max="7919" width="62.75" style="44" bestFit="1" customWidth="1"/>
    <col min="7920" max="7921" width="13.25" style="44" bestFit="1" customWidth="1"/>
    <col min="7922" max="7922" width="10.5" style="44" customWidth="1"/>
    <col min="7923" max="7923" width="12.25" style="44" customWidth="1"/>
    <col min="7924" max="7924" width="0" style="44" hidden="1" customWidth="1"/>
    <col min="7925" max="7941" width="9" style="44" customWidth="1"/>
    <col min="7942" max="8174" width="8.75" style="44"/>
    <col min="8175" max="8175" width="62.75" style="44" bestFit="1" customWidth="1"/>
    <col min="8176" max="8177" width="13.25" style="44" bestFit="1" customWidth="1"/>
    <col min="8178" max="8178" width="10.5" style="44" customWidth="1"/>
    <col min="8179" max="8179" width="12.25" style="44" customWidth="1"/>
    <col min="8180" max="8180" width="0" style="44" hidden="1" customWidth="1"/>
    <col min="8181" max="8197" width="9" style="44" customWidth="1"/>
    <col min="8198" max="8430" width="8.75" style="44"/>
    <col min="8431" max="8431" width="62.75" style="44" bestFit="1" customWidth="1"/>
    <col min="8432" max="8433" width="13.25" style="44" bestFit="1" customWidth="1"/>
    <col min="8434" max="8434" width="10.5" style="44" customWidth="1"/>
    <col min="8435" max="8435" width="12.25" style="44" customWidth="1"/>
    <col min="8436" max="8436" width="0" style="44" hidden="1" customWidth="1"/>
    <col min="8437" max="8453" width="9" style="44" customWidth="1"/>
    <col min="8454" max="8686" width="8.75" style="44"/>
    <col min="8687" max="8687" width="62.75" style="44" bestFit="1" customWidth="1"/>
    <col min="8688" max="8689" width="13.25" style="44" bestFit="1" customWidth="1"/>
    <col min="8690" max="8690" width="10.5" style="44" customWidth="1"/>
    <col min="8691" max="8691" width="12.25" style="44" customWidth="1"/>
    <col min="8692" max="8692" width="0" style="44" hidden="1" customWidth="1"/>
    <col min="8693" max="8709" width="9" style="44" customWidth="1"/>
    <col min="8710" max="8942" width="8.75" style="44"/>
    <col min="8943" max="8943" width="62.75" style="44" bestFit="1" customWidth="1"/>
    <col min="8944" max="8945" width="13.25" style="44" bestFit="1" customWidth="1"/>
    <col min="8946" max="8946" width="10.5" style="44" customWidth="1"/>
    <col min="8947" max="8947" width="12.25" style="44" customWidth="1"/>
    <col min="8948" max="8948" width="0" style="44" hidden="1" customWidth="1"/>
    <col min="8949" max="8965" width="9" style="44" customWidth="1"/>
    <col min="8966" max="9198" width="8.75" style="44"/>
    <col min="9199" max="9199" width="62.75" style="44" bestFit="1" customWidth="1"/>
    <col min="9200" max="9201" width="13.25" style="44" bestFit="1" customWidth="1"/>
    <col min="9202" max="9202" width="10.5" style="44" customWidth="1"/>
    <col min="9203" max="9203" width="12.25" style="44" customWidth="1"/>
    <col min="9204" max="9204" width="0" style="44" hidden="1" customWidth="1"/>
    <col min="9205" max="9221" width="9" style="44" customWidth="1"/>
    <col min="9222" max="9454" width="8.75" style="44"/>
    <col min="9455" max="9455" width="62.75" style="44" bestFit="1" customWidth="1"/>
    <col min="9456" max="9457" width="13.25" style="44" bestFit="1" customWidth="1"/>
    <col min="9458" max="9458" width="10.5" style="44" customWidth="1"/>
    <col min="9459" max="9459" width="12.25" style="44" customWidth="1"/>
    <col min="9460" max="9460" width="0" style="44" hidden="1" customWidth="1"/>
    <col min="9461" max="9477" width="9" style="44" customWidth="1"/>
    <col min="9478" max="9710" width="8.75" style="44"/>
    <col min="9711" max="9711" width="62.75" style="44" bestFit="1" customWidth="1"/>
    <col min="9712" max="9713" width="13.25" style="44" bestFit="1" customWidth="1"/>
    <col min="9714" max="9714" width="10.5" style="44" customWidth="1"/>
    <col min="9715" max="9715" width="12.25" style="44" customWidth="1"/>
    <col min="9716" max="9716" width="0" style="44" hidden="1" customWidth="1"/>
    <col min="9717" max="9733" width="9" style="44" customWidth="1"/>
    <col min="9734" max="9966" width="8.75" style="44"/>
    <col min="9967" max="9967" width="62.75" style="44" bestFit="1" customWidth="1"/>
    <col min="9968" max="9969" width="13.25" style="44" bestFit="1" customWidth="1"/>
    <col min="9970" max="9970" width="10.5" style="44" customWidth="1"/>
    <col min="9971" max="9971" width="12.25" style="44" customWidth="1"/>
    <col min="9972" max="9972" width="0" style="44" hidden="1" customWidth="1"/>
    <col min="9973" max="9989" width="9" style="44" customWidth="1"/>
    <col min="9990" max="10222" width="8.75" style="44"/>
    <col min="10223" max="10223" width="62.75" style="44" bestFit="1" customWidth="1"/>
    <col min="10224" max="10225" width="13.25" style="44" bestFit="1" customWidth="1"/>
    <col min="10226" max="10226" width="10.5" style="44" customWidth="1"/>
    <col min="10227" max="10227" width="12.25" style="44" customWidth="1"/>
    <col min="10228" max="10228" width="0" style="44" hidden="1" customWidth="1"/>
    <col min="10229" max="10245" width="9" style="44" customWidth="1"/>
    <col min="10246" max="10478" width="8.75" style="44"/>
    <col min="10479" max="10479" width="62.75" style="44" bestFit="1" customWidth="1"/>
    <col min="10480" max="10481" width="13.25" style="44" bestFit="1" customWidth="1"/>
    <col min="10482" max="10482" width="10.5" style="44" customWidth="1"/>
    <col min="10483" max="10483" width="12.25" style="44" customWidth="1"/>
    <col min="10484" max="10484" width="0" style="44" hidden="1" customWidth="1"/>
    <col min="10485" max="10501" width="9" style="44" customWidth="1"/>
    <col min="10502" max="10734" width="8.75" style="44"/>
    <col min="10735" max="10735" width="62.75" style="44" bestFit="1" customWidth="1"/>
    <col min="10736" max="10737" width="13.25" style="44" bestFit="1" customWidth="1"/>
    <col min="10738" max="10738" width="10.5" style="44" customWidth="1"/>
    <col min="10739" max="10739" width="12.25" style="44" customWidth="1"/>
    <col min="10740" max="10740" width="0" style="44" hidden="1" customWidth="1"/>
    <col min="10741" max="10757" width="9" style="44" customWidth="1"/>
    <col min="10758" max="10990" width="8.75" style="44"/>
    <col min="10991" max="10991" width="62.75" style="44" bestFit="1" customWidth="1"/>
    <col min="10992" max="10993" width="13.25" style="44" bestFit="1" customWidth="1"/>
    <col min="10994" max="10994" width="10.5" style="44" customWidth="1"/>
    <col min="10995" max="10995" width="12.25" style="44" customWidth="1"/>
    <col min="10996" max="10996" width="0" style="44" hidden="1" customWidth="1"/>
    <col min="10997" max="11013" width="9" style="44" customWidth="1"/>
    <col min="11014" max="11246" width="8.75" style="44"/>
    <col min="11247" max="11247" width="62.75" style="44" bestFit="1" customWidth="1"/>
    <col min="11248" max="11249" width="13.25" style="44" bestFit="1" customWidth="1"/>
    <col min="11250" max="11250" width="10.5" style="44" customWidth="1"/>
    <col min="11251" max="11251" width="12.25" style="44" customWidth="1"/>
    <col min="11252" max="11252" width="0" style="44" hidden="1" customWidth="1"/>
    <col min="11253" max="11269" width="9" style="44" customWidth="1"/>
    <col min="11270" max="11502" width="8.75" style="44"/>
    <col min="11503" max="11503" width="62.75" style="44" bestFit="1" customWidth="1"/>
    <col min="11504" max="11505" width="13.25" style="44" bestFit="1" customWidth="1"/>
    <col min="11506" max="11506" width="10.5" style="44" customWidth="1"/>
    <col min="11507" max="11507" width="12.25" style="44" customWidth="1"/>
    <col min="11508" max="11508" width="0" style="44" hidden="1" customWidth="1"/>
    <col min="11509" max="11525" width="9" style="44" customWidth="1"/>
    <col min="11526" max="11758" width="8.75" style="44"/>
    <col min="11759" max="11759" width="62.75" style="44" bestFit="1" customWidth="1"/>
    <col min="11760" max="11761" width="13.25" style="44" bestFit="1" customWidth="1"/>
    <col min="11762" max="11762" width="10.5" style="44" customWidth="1"/>
    <col min="11763" max="11763" width="12.25" style="44" customWidth="1"/>
    <col min="11764" max="11764" width="0" style="44" hidden="1" customWidth="1"/>
    <col min="11765" max="11781" width="9" style="44" customWidth="1"/>
    <col min="11782" max="12014" width="8.75" style="44"/>
    <col min="12015" max="12015" width="62.75" style="44" bestFit="1" customWidth="1"/>
    <col min="12016" max="12017" width="13.25" style="44" bestFit="1" customWidth="1"/>
    <col min="12018" max="12018" width="10.5" style="44" customWidth="1"/>
    <col min="12019" max="12019" width="12.25" style="44" customWidth="1"/>
    <col min="12020" max="12020" width="0" style="44" hidden="1" customWidth="1"/>
    <col min="12021" max="12037" width="9" style="44" customWidth="1"/>
    <col min="12038" max="12270" width="8.75" style="44"/>
    <col min="12271" max="12271" width="62.75" style="44" bestFit="1" customWidth="1"/>
    <col min="12272" max="12273" width="13.25" style="44" bestFit="1" customWidth="1"/>
    <col min="12274" max="12274" width="10.5" style="44" customWidth="1"/>
    <col min="12275" max="12275" width="12.25" style="44" customWidth="1"/>
    <col min="12276" max="12276" width="0" style="44" hidden="1" customWidth="1"/>
    <col min="12277" max="12293" width="9" style="44" customWidth="1"/>
    <col min="12294" max="12526" width="8.75" style="44"/>
    <col min="12527" max="12527" width="62.75" style="44" bestFit="1" customWidth="1"/>
    <col min="12528" max="12529" width="13.25" style="44" bestFit="1" customWidth="1"/>
    <col min="12530" max="12530" width="10.5" style="44" customWidth="1"/>
    <col min="12531" max="12531" width="12.25" style="44" customWidth="1"/>
    <col min="12532" max="12532" width="0" style="44" hidden="1" customWidth="1"/>
    <col min="12533" max="12549" width="9" style="44" customWidth="1"/>
    <col min="12550" max="12782" width="8.75" style="44"/>
    <col min="12783" max="12783" width="62.75" style="44" bestFit="1" customWidth="1"/>
    <col min="12784" max="12785" width="13.25" style="44" bestFit="1" customWidth="1"/>
    <col min="12786" max="12786" width="10.5" style="44" customWidth="1"/>
    <col min="12787" max="12787" width="12.25" style="44" customWidth="1"/>
    <col min="12788" max="12788" width="0" style="44" hidden="1" customWidth="1"/>
    <col min="12789" max="12805" width="9" style="44" customWidth="1"/>
    <col min="12806" max="13038" width="8.75" style="44"/>
    <col min="13039" max="13039" width="62.75" style="44" bestFit="1" customWidth="1"/>
    <col min="13040" max="13041" width="13.25" style="44" bestFit="1" customWidth="1"/>
    <col min="13042" max="13042" width="10.5" style="44" customWidth="1"/>
    <col min="13043" max="13043" width="12.25" style="44" customWidth="1"/>
    <col min="13044" max="13044" width="0" style="44" hidden="1" customWidth="1"/>
    <col min="13045" max="13061" width="9" style="44" customWidth="1"/>
    <col min="13062" max="13294" width="8.75" style="44"/>
    <col min="13295" max="13295" width="62.75" style="44" bestFit="1" customWidth="1"/>
    <col min="13296" max="13297" width="13.25" style="44" bestFit="1" customWidth="1"/>
    <col min="13298" max="13298" width="10.5" style="44" customWidth="1"/>
    <col min="13299" max="13299" width="12.25" style="44" customWidth="1"/>
    <col min="13300" max="13300" width="0" style="44" hidden="1" customWidth="1"/>
    <col min="13301" max="13317" width="9" style="44" customWidth="1"/>
    <col min="13318" max="13550" width="8.75" style="44"/>
    <col min="13551" max="13551" width="62.75" style="44" bestFit="1" customWidth="1"/>
    <col min="13552" max="13553" width="13.25" style="44" bestFit="1" customWidth="1"/>
    <col min="13554" max="13554" width="10.5" style="44" customWidth="1"/>
    <col min="13555" max="13555" width="12.25" style="44" customWidth="1"/>
    <col min="13556" max="13556" width="0" style="44" hidden="1" customWidth="1"/>
    <col min="13557" max="13573" width="9" style="44" customWidth="1"/>
    <col min="13574" max="13806" width="8.75" style="44"/>
    <col min="13807" max="13807" width="62.75" style="44" bestFit="1" customWidth="1"/>
    <col min="13808" max="13809" width="13.25" style="44" bestFit="1" customWidth="1"/>
    <col min="13810" max="13810" width="10.5" style="44" customWidth="1"/>
    <col min="13811" max="13811" width="12.25" style="44" customWidth="1"/>
    <col min="13812" max="13812" width="0" style="44" hidden="1" customWidth="1"/>
    <col min="13813" max="13829" width="9" style="44" customWidth="1"/>
    <col min="13830" max="14062" width="8.75" style="44"/>
    <col min="14063" max="14063" width="62.75" style="44" bestFit="1" customWidth="1"/>
    <col min="14064" max="14065" width="13.25" style="44" bestFit="1" customWidth="1"/>
    <col min="14066" max="14066" width="10.5" style="44" customWidth="1"/>
    <col min="14067" max="14067" width="12.25" style="44" customWidth="1"/>
    <col min="14068" max="14068" width="0" style="44" hidden="1" customWidth="1"/>
    <col min="14069" max="14085" width="9" style="44" customWidth="1"/>
    <col min="14086" max="14318" width="8.75" style="44"/>
    <col min="14319" max="14319" width="62.75" style="44" bestFit="1" customWidth="1"/>
    <col min="14320" max="14321" width="13.25" style="44" bestFit="1" customWidth="1"/>
    <col min="14322" max="14322" width="10.5" style="44" customWidth="1"/>
    <col min="14323" max="14323" width="12.25" style="44" customWidth="1"/>
    <col min="14324" max="14324" width="0" style="44" hidden="1" customWidth="1"/>
    <col min="14325" max="14341" width="9" style="44" customWidth="1"/>
    <col min="14342" max="14574" width="8.75" style="44"/>
    <col min="14575" max="14575" width="62.75" style="44" bestFit="1" customWidth="1"/>
    <col min="14576" max="14577" width="13.25" style="44" bestFit="1" customWidth="1"/>
    <col min="14578" max="14578" width="10.5" style="44" customWidth="1"/>
    <col min="14579" max="14579" width="12.25" style="44" customWidth="1"/>
    <col min="14580" max="14580" width="0" style="44" hidden="1" customWidth="1"/>
    <col min="14581" max="14597" width="9" style="44" customWidth="1"/>
    <col min="14598" max="14830" width="8.75" style="44"/>
    <col min="14831" max="14831" width="62.75" style="44" bestFit="1" customWidth="1"/>
    <col min="14832" max="14833" width="13.25" style="44" bestFit="1" customWidth="1"/>
    <col min="14834" max="14834" width="10.5" style="44" customWidth="1"/>
    <col min="14835" max="14835" width="12.25" style="44" customWidth="1"/>
    <col min="14836" max="14836" width="0" style="44" hidden="1" customWidth="1"/>
    <col min="14837" max="14853" width="9" style="44" customWidth="1"/>
    <col min="14854" max="15086" width="8.75" style="44"/>
    <col min="15087" max="15087" width="62.75" style="44" bestFit="1" customWidth="1"/>
    <col min="15088" max="15089" width="13.25" style="44" bestFit="1" customWidth="1"/>
    <col min="15090" max="15090" width="10.5" style="44" customWidth="1"/>
    <col min="15091" max="15091" width="12.25" style="44" customWidth="1"/>
    <col min="15092" max="15092" width="0" style="44" hidden="1" customWidth="1"/>
    <col min="15093" max="15109" width="9" style="44" customWidth="1"/>
    <col min="15110" max="15342" width="8.75" style="44"/>
    <col min="15343" max="15343" width="62.75" style="44" bestFit="1" customWidth="1"/>
    <col min="15344" max="15345" width="13.25" style="44" bestFit="1" customWidth="1"/>
    <col min="15346" max="15346" width="10.5" style="44" customWidth="1"/>
    <col min="15347" max="15347" width="12.25" style="44" customWidth="1"/>
    <col min="15348" max="15348" width="0" style="44" hidden="1" customWidth="1"/>
    <col min="15349" max="15365" width="9" style="44" customWidth="1"/>
    <col min="15366" max="15598" width="8.75" style="44"/>
    <col min="15599" max="15599" width="62.75" style="44" bestFit="1" customWidth="1"/>
    <col min="15600" max="15601" width="13.25" style="44" bestFit="1" customWidth="1"/>
    <col min="15602" max="15602" width="10.5" style="44" customWidth="1"/>
    <col min="15603" max="15603" width="12.25" style="44" customWidth="1"/>
    <col min="15604" max="15604" width="0" style="44" hidden="1" customWidth="1"/>
    <col min="15605" max="15621" width="9" style="44" customWidth="1"/>
    <col min="15622" max="15854" width="8.75" style="44"/>
    <col min="15855" max="15855" width="62.75" style="44" bestFit="1" customWidth="1"/>
    <col min="15856" max="15857" width="13.25" style="44" bestFit="1" customWidth="1"/>
    <col min="15858" max="15858" width="10.5" style="44" customWidth="1"/>
    <col min="15859" max="15859" width="12.25" style="44" customWidth="1"/>
    <col min="15860" max="15860" width="0" style="44" hidden="1" customWidth="1"/>
    <col min="15861" max="15877" width="9" style="44" customWidth="1"/>
    <col min="15878" max="16110" width="8.75" style="44"/>
    <col min="16111" max="16111" width="62.75" style="44" bestFit="1" customWidth="1"/>
    <col min="16112" max="16113" width="13.25" style="44" bestFit="1" customWidth="1"/>
    <col min="16114" max="16114" width="10.5" style="44" customWidth="1"/>
    <col min="16115" max="16115" width="12.25" style="44" customWidth="1"/>
    <col min="16116" max="16116" width="0" style="44" hidden="1" customWidth="1"/>
    <col min="16117" max="16133" width="9" style="44" customWidth="1"/>
    <col min="16134" max="16384" width="8.75" style="44"/>
  </cols>
  <sheetData>
    <row r="1" spans="1:6" ht="18.75">
      <c r="A1" s="108" t="s">
        <v>1041</v>
      </c>
    </row>
    <row r="2" spans="1:6" ht="31.5" customHeight="1">
      <c r="A2" s="183" t="s">
        <v>620</v>
      </c>
      <c r="B2" s="183"/>
      <c r="C2" s="183"/>
      <c r="D2" s="183"/>
      <c r="E2" s="183"/>
    </row>
    <row r="3" spans="1:6" s="46" customFormat="1" ht="15" customHeight="1">
      <c r="A3" s="45"/>
      <c r="E3" s="47" t="s">
        <v>41</v>
      </c>
    </row>
    <row r="4" spans="1:6" s="48" customFormat="1" ht="52.5" customHeight="1">
      <c r="A4" s="17" t="s">
        <v>1</v>
      </c>
      <c r="B4" s="19" t="s">
        <v>42</v>
      </c>
      <c r="C4" s="19" t="s">
        <v>3</v>
      </c>
      <c r="D4" s="18" t="s">
        <v>43</v>
      </c>
      <c r="E4" s="18" t="s">
        <v>44</v>
      </c>
    </row>
    <row r="5" spans="1:6" s="48" customFormat="1" ht="20.100000000000001" customHeight="1">
      <c r="A5" s="49" t="s">
        <v>124</v>
      </c>
      <c r="B5" s="111">
        <v>320</v>
      </c>
      <c r="C5" s="111">
        <v>282</v>
      </c>
      <c r="D5" s="21">
        <v>88.125</v>
      </c>
      <c r="E5" s="21">
        <v>13.715953307392997</v>
      </c>
    </row>
    <row r="6" spans="1:6" s="48" customFormat="1" ht="20.100000000000001" customHeight="1">
      <c r="A6" s="49" t="s">
        <v>125</v>
      </c>
      <c r="B6" s="111">
        <v>13531</v>
      </c>
      <c r="C6" s="111">
        <v>12637</v>
      </c>
      <c r="D6" s="21">
        <v>93.39294952331683</v>
      </c>
      <c r="E6" s="21">
        <v>129.80996404725218</v>
      </c>
    </row>
    <row r="7" spans="1:6" s="48" customFormat="1" ht="20.100000000000001" customHeight="1">
      <c r="A7" s="49" t="s">
        <v>126</v>
      </c>
      <c r="B7" s="111"/>
      <c r="C7" s="111"/>
      <c r="D7" s="21">
        <v>0</v>
      </c>
      <c r="E7" s="21">
        <v>0</v>
      </c>
    </row>
    <row r="8" spans="1:6" s="48" customFormat="1" ht="20.100000000000001" customHeight="1">
      <c r="A8" s="49" t="s">
        <v>127</v>
      </c>
      <c r="B8" s="111">
        <v>2306559</v>
      </c>
      <c r="C8" s="111">
        <v>1885051</v>
      </c>
      <c r="D8" s="21">
        <v>81.725678814198986</v>
      </c>
      <c r="E8" s="21">
        <v>57.918629752962993</v>
      </c>
    </row>
    <row r="9" spans="1:6" s="48" customFormat="1" ht="20.100000000000001" customHeight="1">
      <c r="A9" s="49" t="s">
        <v>128</v>
      </c>
      <c r="B9" s="111">
        <v>2390</v>
      </c>
      <c r="C9" s="111">
        <v>1754</v>
      </c>
      <c r="D9" s="21">
        <v>73.389121338912133</v>
      </c>
      <c r="E9" s="21">
        <v>33.320668693009118</v>
      </c>
    </row>
    <row r="10" spans="1:6" s="48" customFormat="1" ht="20.100000000000001" customHeight="1">
      <c r="A10" s="49" t="s">
        <v>129</v>
      </c>
      <c r="B10" s="111">
        <v>11052</v>
      </c>
      <c r="C10" s="111">
        <v>10909</v>
      </c>
      <c r="D10" s="21">
        <v>98.706116539992763</v>
      </c>
      <c r="E10" s="21">
        <v>16.540817564289181</v>
      </c>
    </row>
    <row r="11" spans="1:6" s="48" customFormat="1" ht="20.100000000000001" customHeight="1">
      <c r="A11" s="49" t="s">
        <v>130</v>
      </c>
      <c r="B11" s="111"/>
      <c r="C11" s="111"/>
      <c r="D11" s="21">
        <v>0</v>
      </c>
      <c r="E11" s="21">
        <v>0</v>
      </c>
    </row>
    <row r="12" spans="1:6" s="48" customFormat="1" ht="20.100000000000001" customHeight="1">
      <c r="A12" s="49" t="s">
        <v>131</v>
      </c>
      <c r="B12" s="111">
        <v>1602800</v>
      </c>
      <c r="C12" s="111">
        <v>1590715</v>
      </c>
      <c r="D12" s="21">
        <v>99.246006987771395</v>
      </c>
      <c r="E12" s="21">
        <v>907.1604952352709</v>
      </c>
    </row>
    <row r="13" spans="1:6" s="48" customFormat="1" ht="20.100000000000001" customHeight="1">
      <c r="A13" s="49" t="s">
        <v>132</v>
      </c>
      <c r="B13" s="111">
        <v>298409</v>
      </c>
      <c r="C13" s="111">
        <v>302221</v>
      </c>
      <c r="D13" s="21">
        <v>101.27744136403392</v>
      </c>
      <c r="E13" s="21">
        <v>122.41714531063926</v>
      </c>
    </row>
    <row r="14" spans="1:6" s="48" customFormat="1" ht="20.100000000000001" customHeight="1">
      <c r="A14" s="49" t="s">
        <v>133</v>
      </c>
      <c r="B14" s="111">
        <v>1696</v>
      </c>
      <c r="C14" s="111">
        <v>1964</v>
      </c>
      <c r="D14" s="21">
        <v>115.80188679245282</v>
      </c>
      <c r="E14" s="21">
        <v>169.45642795513373</v>
      </c>
    </row>
    <row r="15" spans="1:6" s="48" customFormat="1" ht="20.100000000000001" customHeight="1">
      <c r="A15" s="49" t="s">
        <v>619</v>
      </c>
      <c r="B15" s="111">
        <v>163536</v>
      </c>
      <c r="C15" s="111">
        <v>162062</v>
      </c>
      <c r="D15" s="21"/>
      <c r="E15" s="21"/>
    </row>
    <row r="16" spans="1:6" s="48" customFormat="1" ht="20.100000000000001" customHeight="1">
      <c r="A16" s="50" t="s">
        <v>134</v>
      </c>
      <c r="B16" s="111">
        <v>4400293</v>
      </c>
      <c r="C16" s="111">
        <v>3967595</v>
      </c>
      <c r="D16" s="21">
        <v>90.166609359876716</v>
      </c>
      <c r="E16" s="21">
        <v>105.49171255147168</v>
      </c>
      <c r="F16" s="51"/>
    </row>
    <row r="17" spans="1:6" s="51" customFormat="1" ht="20.100000000000001" customHeight="1">
      <c r="A17" s="52" t="s">
        <v>70</v>
      </c>
      <c r="B17" s="111"/>
      <c r="C17" s="111">
        <v>633549</v>
      </c>
      <c r="D17" s="21">
        <v>0</v>
      </c>
      <c r="E17" s="21">
        <v>0</v>
      </c>
    </row>
    <row r="18" spans="1:6" s="51" customFormat="1" ht="20.100000000000001" customHeight="1">
      <c r="A18" s="52" t="s">
        <v>71</v>
      </c>
      <c r="B18" s="111"/>
      <c r="C18" s="111">
        <v>1292592</v>
      </c>
      <c r="D18" s="21">
        <v>0</v>
      </c>
      <c r="E18" s="21">
        <v>137.63028694271685</v>
      </c>
    </row>
    <row r="19" spans="1:6" s="51" customFormat="1" ht="20.100000000000001" customHeight="1">
      <c r="A19" s="53" t="s">
        <v>135</v>
      </c>
      <c r="B19" s="111"/>
      <c r="C19" s="111">
        <v>102764</v>
      </c>
      <c r="D19" s="21">
        <v>0</v>
      </c>
      <c r="E19" s="21">
        <v>124.78476801087999</v>
      </c>
      <c r="F19" s="48"/>
    </row>
    <row r="20" spans="1:6" s="48" customFormat="1" ht="20.100000000000001" customHeight="1">
      <c r="A20" s="53" t="s">
        <v>136</v>
      </c>
      <c r="B20" s="111"/>
      <c r="C20" s="111">
        <v>757130</v>
      </c>
      <c r="D20" s="21">
        <v>0</v>
      </c>
      <c r="E20" s="21">
        <v>135.75717802653355</v>
      </c>
    </row>
    <row r="21" spans="1:6" s="48" customFormat="1" ht="20.100000000000001" customHeight="1">
      <c r="A21" s="53" t="s">
        <v>137</v>
      </c>
      <c r="B21" s="111"/>
      <c r="C21" s="111"/>
      <c r="D21" s="21">
        <v>0</v>
      </c>
      <c r="E21" s="21">
        <v>0</v>
      </c>
    </row>
    <row r="22" spans="1:6" s="48" customFormat="1" ht="20.100000000000001" customHeight="1">
      <c r="A22" s="53" t="s">
        <v>138</v>
      </c>
      <c r="B22" s="111"/>
      <c r="C22" s="111">
        <v>432698</v>
      </c>
      <c r="D22" s="21">
        <v>0</v>
      </c>
      <c r="E22" s="21">
        <v>144.65941193186566</v>
      </c>
    </row>
    <row r="23" spans="1:6" s="48" customFormat="1" ht="20.100000000000001" customHeight="1">
      <c r="A23" s="50" t="s">
        <v>80</v>
      </c>
      <c r="B23" s="111"/>
      <c r="C23" s="111">
        <v>5893736</v>
      </c>
      <c r="D23" s="21">
        <v>0</v>
      </c>
      <c r="E23" s="21">
        <v>125.39260878093947</v>
      </c>
      <c r="F23" s="51"/>
    </row>
    <row r="24" spans="1:6" s="51" customFormat="1" ht="20.100000000000001" customHeight="1">
      <c r="A24" s="44"/>
      <c r="B24" s="44"/>
      <c r="C24" s="44"/>
      <c r="D24" s="44"/>
      <c r="E24" s="44"/>
      <c r="F24" s="44"/>
    </row>
  </sheetData>
  <mergeCells count="1">
    <mergeCell ref="A2:E2"/>
  </mergeCells>
  <phoneticPr fontId="4" type="noConversion"/>
  <pageMargins left="0.70866141732283472" right="0.70866141732283472" top="0.74803149606299213" bottom="0.74803149606299213" header="0.31496062992125984" footer="0.31496062992125984"/>
  <pageSetup paperSize="9" scale="83" firstPageNumber="42" fitToHeight="0" orientation="portrait" r:id="rId1"/>
</worksheet>
</file>

<file path=xl/worksheets/sheet13.xml><?xml version="1.0" encoding="utf-8"?>
<worksheet xmlns="http://schemas.openxmlformats.org/spreadsheetml/2006/main" xmlns:r="http://schemas.openxmlformats.org/officeDocument/2006/relationships">
  <dimension ref="A1:IG19"/>
  <sheetViews>
    <sheetView showZeros="0" zoomScaleSheetLayoutView="100" workbookViewId="0">
      <selection activeCell="A18" sqref="A18:G18"/>
    </sheetView>
  </sheetViews>
  <sheetFormatPr defaultRowHeight="13.5"/>
  <cols>
    <col min="1" max="1" width="36.625" style="84" customWidth="1"/>
    <col min="2" max="7" width="14" style="84" customWidth="1"/>
    <col min="8" max="235" width="9" style="84"/>
    <col min="236" max="236" width="44.25" style="84" customWidth="1"/>
    <col min="237" max="238" width="13.25" style="84" customWidth="1"/>
    <col min="239" max="239" width="10.375" style="84" customWidth="1"/>
    <col min="240" max="240" width="12.125" style="84" customWidth="1"/>
    <col min="241" max="241" width="9" style="84" hidden="1" customWidth="1"/>
    <col min="242" max="16384" width="9" style="84"/>
  </cols>
  <sheetData>
    <row r="1" spans="1:7" ht="25.5" customHeight="1">
      <c r="A1" s="94" t="s">
        <v>1042</v>
      </c>
    </row>
    <row r="2" spans="1:7" ht="26.25" customHeight="1">
      <c r="A2" s="173" t="s">
        <v>871</v>
      </c>
      <c r="B2" s="173"/>
      <c r="C2" s="173"/>
      <c r="D2" s="173"/>
      <c r="E2" s="173"/>
      <c r="F2" s="173"/>
      <c r="G2" s="173"/>
    </row>
    <row r="3" spans="1:7">
      <c r="G3" s="93" t="s">
        <v>147</v>
      </c>
    </row>
    <row r="4" spans="1:7" s="90" customFormat="1" ht="45" customHeight="1">
      <c r="A4" s="91" t="s">
        <v>1</v>
      </c>
      <c r="B4" s="91" t="s">
        <v>595</v>
      </c>
      <c r="C4" s="91" t="s">
        <v>858</v>
      </c>
      <c r="D4" s="91" t="s">
        <v>3</v>
      </c>
      <c r="E4" s="91" t="s">
        <v>858</v>
      </c>
      <c r="F4" s="91" t="s">
        <v>640</v>
      </c>
      <c r="G4" s="91" t="s">
        <v>672</v>
      </c>
    </row>
    <row r="5" spans="1:7" ht="16.5" customHeight="1">
      <c r="A5" s="88" t="s">
        <v>870</v>
      </c>
      <c r="B5" s="86">
        <v>1600</v>
      </c>
      <c r="C5" s="86"/>
      <c r="D5" s="86">
        <v>477</v>
      </c>
      <c r="E5" s="86"/>
      <c r="F5" s="85">
        <v>29.8125</v>
      </c>
      <c r="G5" s="85">
        <v>28.700361010830299</v>
      </c>
    </row>
    <row r="6" spans="1:7" ht="16.5" customHeight="1">
      <c r="A6" s="88" t="s">
        <v>869</v>
      </c>
      <c r="B6" s="86">
        <v>53100</v>
      </c>
      <c r="C6" s="86">
        <v>28100</v>
      </c>
      <c r="D6" s="86">
        <v>39641</v>
      </c>
      <c r="E6" s="86">
        <v>20651</v>
      </c>
      <c r="F6" s="85">
        <v>74.653483992467002</v>
      </c>
      <c r="G6" s="85">
        <v>122.708559046587</v>
      </c>
    </row>
    <row r="7" spans="1:7" ht="16.5" customHeight="1">
      <c r="A7" s="88" t="s">
        <v>868</v>
      </c>
      <c r="B7" s="86">
        <v>2000</v>
      </c>
      <c r="C7" s="86">
        <v>1000</v>
      </c>
      <c r="D7" s="86">
        <v>997</v>
      </c>
      <c r="E7" s="86">
        <v>701</v>
      </c>
      <c r="F7" s="85">
        <v>49.85</v>
      </c>
      <c r="G7" s="85">
        <v>112.655367231638</v>
      </c>
    </row>
    <row r="8" spans="1:7" ht="16.5" customHeight="1">
      <c r="A8" s="88" t="s">
        <v>867</v>
      </c>
      <c r="B8" s="86">
        <v>1015900</v>
      </c>
      <c r="C8" s="86">
        <v>561900</v>
      </c>
      <c r="D8" s="86">
        <v>866788</v>
      </c>
      <c r="E8" s="86">
        <v>327763</v>
      </c>
      <c r="F8" s="85">
        <v>85.322177379663401</v>
      </c>
      <c r="G8" s="85">
        <v>134.89520110059101</v>
      </c>
    </row>
    <row r="9" spans="1:7" ht="16.5" customHeight="1">
      <c r="A9" s="88" t="s">
        <v>866</v>
      </c>
      <c r="B9" s="86">
        <v>6900</v>
      </c>
      <c r="C9" s="86">
        <v>400</v>
      </c>
      <c r="D9" s="86">
        <v>6932</v>
      </c>
      <c r="E9" s="86">
        <v>455</v>
      </c>
      <c r="F9" s="85">
        <v>100.463768115942</v>
      </c>
      <c r="G9" s="85">
        <v>87.414880201765399</v>
      </c>
    </row>
    <row r="10" spans="1:7" ht="16.5" customHeight="1">
      <c r="A10" s="88" t="s">
        <v>865</v>
      </c>
      <c r="B10" s="86">
        <v>19600</v>
      </c>
      <c r="C10" s="86">
        <v>7600</v>
      </c>
      <c r="D10" s="86">
        <v>23957</v>
      </c>
      <c r="E10" s="86">
        <v>7503</v>
      </c>
      <c r="F10" s="85">
        <v>122.229591836735</v>
      </c>
      <c r="G10" s="85">
        <v>113.567196018014</v>
      </c>
    </row>
    <row r="11" spans="1:7" ht="16.5" customHeight="1">
      <c r="A11" s="88" t="s">
        <v>864</v>
      </c>
      <c r="B11" s="86">
        <v>10000</v>
      </c>
      <c r="C11" s="86">
        <v>1000</v>
      </c>
      <c r="D11" s="86">
        <v>11515</v>
      </c>
      <c r="E11" s="86">
        <v>1498</v>
      </c>
      <c r="F11" s="85">
        <v>115.15</v>
      </c>
      <c r="G11" s="85">
        <v>94.937752494022604</v>
      </c>
    </row>
    <row r="12" spans="1:7" ht="16.5" customHeight="1">
      <c r="A12" s="88" t="s">
        <v>863</v>
      </c>
      <c r="B12" s="86"/>
      <c r="C12" s="86"/>
      <c r="D12" s="86">
        <v>0</v>
      </c>
      <c r="E12" s="86"/>
      <c r="F12" s="85">
        <v>0</v>
      </c>
      <c r="G12" s="85">
        <v>0</v>
      </c>
    </row>
    <row r="13" spans="1:7" ht="16.5" customHeight="1">
      <c r="A13" s="87" t="s">
        <v>634</v>
      </c>
      <c r="B13" s="86">
        <v>1109100</v>
      </c>
      <c r="C13" s="86">
        <v>600000</v>
      </c>
      <c r="D13" s="86">
        <v>950307</v>
      </c>
      <c r="E13" s="86">
        <v>358571</v>
      </c>
      <c r="F13" s="85">
        <v>85.682715715444999</v>
      </c>
      <c r="G13" s="85">
        <v>132.249009844498</v>
      </c>
    </row>
    <row r="14" spans="1:7" ht="16.5" customHeight="1">
      <c r="A14" s="89" t="s">
        <v>862</v>
      </c>
      <c r="B14" s="86"/>
      <c r="C14" s="86"/>
      <c r="D14" s="86">
        <v>1830508</v>
      </c>
      <c r="E14" s="86">
        <v>117520</v>
      </c>
      <c r="F14" s="85">
        <v>0</v>
      </c>
      <c r="G14" s="85">
        <v>141.573676769489</v>
      </c>
    </row>
    <row r="15" spans="1:7" ht="16.5" customHeight="1">
      <c r="A15" s="88" t="s">
        <v>632</v>
      </c>
      <c r="B15" s="86"/>
      <c r="C15" s="86"/>
      <c r="D15" s="86">
        <v>33127</v>
      </c>
      <c r="E15" s="86">
        <v>4210</v>
      </c>
      <c r="F15" s="85">
        <v>0</v>
      </c>
      <c r="G15" s="85">
        <v>1101.29654255319</v>
      </c>
    </row>
    <row r="16" spans="1:7" ht="16.5" customHeight="1">
      <c r="A16" s="88" t="s">
        <v>861</v>
      </c>
      <c r="B16" s="86"/>
      <c r="C16" s="86"/>
      <c r="D16" s="86">
        <v>106846</v>
      </c>
      <c r="E16" s="86">
        <v>11307</v>
      </c>
      <c r="F16" s="85">
        <v>0</v>
      </c>
      <c r="G16" s="85">
        <v>58.298185786386597</v>
      </c>
    </row>
    <row r="17" spans="1:7" ht="16.5" customHeight="1">
      <c r="A17" s="88" t="s">
        <v>626</v>
      </c>
      <c r="B17" s="86"/>
      <c r="C17" s="86"/>
      <c r="D17" s="86">
        <v>1547200</v>
      </c>
      <c r="E17" s="86">
        <v>99500</v>
      </c>
      <c r="F17" s="85">
        <v>0</v>
      </c>
      <c r="G17" s="85">
        <v>152.61769130231099</v>
      </c>
    </row>
    <row r="18" spans="1:7" ht="16.5" customHeight="1">
      <c r="A18" s="88" t="s">
        <v>625</v>
      </c>
      <c r="B18" s="86"/>
      <c r="C18" s="86"/>
      <c r="D18" s="86">
        <v>143335</v>
      </c>
      <c r="E18" s="86">
        <v>2503</v>
      </c>
      <c r="F18" s="85"/>
      <c r="G18" s="85">
        <v>154.26631078201299</v>
      </c>
    </row>
    <row r="19" spans="1:7" ht="16.5" customHeight="1">
      <c r="A19" s="87" t="s">
        <v>623</v>
      </c>
      <c r="B19" s="86"/>
      <c r="C19" s="86"/>
      <c r="D19" s="86">
        <v>2780815</v>
      </c>
      <c r="E19" s="86">
        <v>476091</v>
      </c>
      <c r="F19" s="85">
        <v>0</v>
      </c>
      <c r="G19" s="85">
        <v>138.242675037011</v>
      </c>
    </row>
  </sheetData>
  <mergeCells count="1">
    <mergeCell ref="A2:G2"/>
  </mergeCells>
  <phoneticPr fontId="4" type="noConversion"/>
  <printOptions horizontalCentered="1"/>
  <pageMargins left="0.74803149606299213" right="0.74803149606299213" top="0.98425196850393704" bottom="0.98425196850393704" header="0.51181102362204722" footer="0.51181102362204722"/>
  <pageSetup paperSize="9" firstPageNumber="43" orientation="landscape" useFirstPageNumber="1" r:id="rId1"/>
</worksheet>
</file>

<file path=xl/worksheets/sheet14.xml><?xml version="1.0" encoding="utf-8"?>
<worksheet xmlns="http://schemas.openxmlformats.org/spreadsheetml/2006/main" xmlns:r="http://schemas.openxmlformats.org/officeDocument/2006/relationships">
  <dimension ref="A1:G68"/>
  <sheetViews>
    <sheetView showZeros="0" topLeftCell="A58" zoomScaleSheetLayoutView="100" workbookViewId="0">
      <selection activeCell="A73" sqref="A73"/>
    </sheetView>
  </sheetViews>
  <sheetFormatPr defaultRowHeight="13.5"/>
  <cols>
    <col min="1" max="1" width="36.625" style="97" customWidth="1"/>
    <col min="2" max="7" width="13.375" style="84" customWidth="1"/>
    <col min="8" max="16384" width="9" style="84"/>
  </cols>
  <sheetData>
    <row r="1" spans="1:7" ht="23.25" customHeight="1">
      <c r="A1" s="99" t="s">
        <v>1043</v>
      </c>
    </row>
    <row r="2" spans="1:7" ht="24">
      <c r="A2" s="177" t="s">
        <v>899</v>
      </c>
      <c r="B2" s="173"/>
      <c r="C2" s="173"/>
      <c r="D2" s="173"/>
      <c r="E2" s="173"/>
      <c r="F2" s="173"/>
      <c r="G2" s="173"/>
    </row>
    <row r="3" spans="1:7">
      <c r="G3" s="93" t="s">
        <v>147</v>
      </c>
    </row>
    <row r="4" spans="1:7" s="90" customFormat="1" ht="45" customHeight="1">
      <c r="A4" s="91" t="s">
        <v>1</v>
      </c>
      <c r="B4" s="91" t="s">
        <v>595</v>
      </c>
      <c r="C4" s="91" t="s">
        <v>858</v>
      </c>
      <c r="D4" s="91" t="s">
        <v>3</v>
      </c>
      <c r="E4" s="91" t="s">
        <v>858</v>
      </c>
      <c r="F4" s="91" t="s">
        <v>590</v>
      </c>
      <c r="G4" s="91" t="s">
        <v>672</v>
      </c>
    </row>
    <row r="5" spans="1:7" ht="16.5" customHeight="1">
      <c r="A5" s="96" t="s">
        <v>898</v>
      </c>
      <c r="B5" s="86">
        <v>0</v>
      </c>
      <c r="C5" s="86">
        <v>0</v>
      </c>
      <c r="D5" s="86">
        <v>15</v>
      </c>
      <c r="E5" s="86">
        <v>15</v>
      </c>
      <c r="F5" s="85">
        <v>0</v>
      </c>
      <c r="G5" s="85">
        <v>125</v>
      </c>
    </row>
    <row r="6" spans="1:7" ht="16.5" customHeight="1">
      <c r="A6" s="96" t="s">
        <v>602</v>
      </c>
      <c r="B6" s="86">
        <v>0</v>
      </c>
      <c r="C6" s="86">
        <v>0</v>
      </c>
      <c r="D6" s="86">
        <v>15</v>
      </c>
      <c r="E6" s="86">
        <v>15</v>
      </c>
      <c r="F6" s="85">
        <v>0</v>
      </c>
      <c r="G6" s="85">
        <v>125</v>
      </c>
    </row>
    <row r="7" spans="1:7" ht="16.5" customHeight="1">
      <c r="A7" s="95" t="s">
        <v>603</v>
      </c>
      <c r="B7" s="86"/>
      <c r="C7" s="86"/>
      <c r="D7" s="86">
        <v>15</v>
      </c>
      <c r="E7" s="86">
        <v>15</v>
      </c>
      <c r="F7" s="85">
        <v>0</v>
      </c>
      <c r="G7" s="85">
        <v>125</v>
      </c>
    </row>
    <row r="8" spans="1:7" ht="16.5" customHeight="1">
      <c r="A8" s="96" t="s">
        <v>897</v>
      </c>
      <c r="B8" s="86">
        <v>867425</v>
      </c>
      <c r="C8" s="86">
        <v>540750</v>
      </c>
      <c r="D8" s="86">
        <v>468518</v>
      </c>
      <c r="E8" s="86">
        <v>241906</v>
      </c>
      <c r="F8" s="85">
        <v>54.012508286018999</v>
      </c>
      <c r="G8" s="85">
        <v>65.273021613804701</v>
      </c>
    </row>
    <row r="9" spans="1:7" ht="16.5" customHeight="1">
      <c r="A9" s="96" t="s">
        <v>896</v>
      </c>
      <c r="B9" s="86">
        <v>782725</v>
      </c>
      <c r="C9" s="86">
        <v>503050</v>
      </c>
      <c r="D9" s="86">
        <v>410201</v>
      </c>
      <c r="E9" s="86">
        <v>205563</v>
      </c>
      <c r="F9" s="85">
        <v>52.406783991823403</v>
      </c>
      <c r="G9" s="85">
        <v>107.265647880842</v>
      </c>
    </row>
    <row r="10" spans="1:7" ht="16.5" customHeight="1">
      <c r="A10" s="95" t="s">
        <v>565</v>
      </c>
      <c r="B10" s="86">
        <v>191250</v>
      </c>
      <c r="C10" s="86">
        <v>12000</v>
      </c>
      <c r="D10" s="86">
        <v>270000</v>
      </c>
      <c r="E10" s="86">
        <v>113684</v>
      </c>
      <c r="F10" s="85">
        <v>141.17647058823499</v>
      </c>
      <c r="G10" s="85">
        <v>117.226677318375</v>
      </c>
    </row>
    <row r="11" spans="1:7" ht="16.5" customHeight="1">
      <c r="A11" s="95" t="s">
        <v>566</v>
      </c>
      <c r="B11" s="86">
        <v>19000</v>
      </c>
      <c r="C11" s="86">
        <v>5000</v>
      </c>
      <c r="D11" s="86">
        <v>47727</v>
      </c>
      <c r="E11" s="86">
        <v>47727</v>
      </c>
      <c r="F11" s="85">
        <v>251.19473684210499</v>
      </c>
      <c r="G11" s="85">
        <v>64.220837762557693</v>
      </c>
    </row>
    <row r="12" spans="1:7" ht="16.5" customHeight="1">
      <c r="A12" s="95" t="s">
        <v>567</v>
      </c>
      <c r="B12" s="86">
        <v>60000</v>
      </c>
      <c r="C12" s="86"/>
      <c r="D12" s="86">
        <v>44483</v>
      </c>
      <c r="E12" s="86">
        <v>2060</v>
      </c>
      <c r="F12" s="85">
        <v>74.138333333333307</v>
      </c>
      <c r="G12" s="85">
        <v>158.26869707535801</v>
      </c>
    </row>
    <row r="13" spans="1:7" ht="16.5" customHeight="1">
      <c r="A13" s="95" t="s">
        <v>568</v>
      </c>
      <c r="B13" s="86">
        <v>8600</v>
      </c>
      <c r="C13" s="86">
        <v>2000</v>
      </c>
      <c r="D13" s="86">
        <v>22942</v>
      </c>
      <c r="E13" s="86">
        <v>22942</v>
      </c>
      <c r="F13" s="85">
        <v>266.767441860465</v>
      </c>
      <c r="G13" s="85">
        <v>189.431095698126</v>
      </c>
    </row>
    <row r="14" spans="1:7" ht="16.5" customHeight="1">
      <c r="A14" s="95" t="s">
        <v>569</v>
      </c>
      <c r="B14" s="86">
        <v>10600</v>
      </c>
      <c r="C14" s="86">
        <v>4000</v>
      </c>
      <c r="D14" s="86">
        <v>9118</v>
      </c>
      <c r="E14" s="86">
        <v>9118</v>
      </c>
      <c r="F14" s="85">
        <v>86.018867924528294</v>
      </c>
      <c r="G14" s="85">
        <v>44.374148335604403</v>
      </c>
    </row>
    <row r="15" spans="1:7" ht="16.5" customHeight="1">
      <c r="A15" s="95" t="s">
        <v>570</v>
      </c>
      <c r="B15" s="86">
        <v>1050</v>
      </c>
      <c r="C15" s="86">
        <v>50</v>
      </c>
      <c r="D15" s="86">
        <v>2797</v>
      </c>
      <c r="E15" s="86">
        <v>1453</v>
      </c>
      <c r="F15" s="85">
        <v>266.38095238095201</v>
      </c>
      <c r="G15" s="85">
        <v>110.031471282455</v>
      </c>
    </row>
    <row r="16" spans="1:7" ht="16.5" customHeight="1">
      <c r="A16" s="95" t="s">
        <v>571</v>
      </c>
      <c r="B16" s="86">
        <v>480000</v>
      </c>
      <c r="C16" s="86">
        <v>480000</v>
      </c>
      <c r="D16" s="86">
        <v>7710</v>
      </c>
      <c r="E16" s="86">
        <v>7710</v>
      </c>
      <c r="F16" s="85">
        <v>1.60625</v>
      </c>
      <c r="G16" s="85">
        <v>110.142857142857</v>
      </c>
    </row>
    <row r="17" spans="1:7" ht="31.5" customHeight="1">
      <c r="A17" s="95" t="s">
        <v>572</v>
      </c>
      <c r="B17" s="86">
        <v>12225</v>
      </c>
      <c r="C17" s="86"/>
      <c r="D17" s="86">
        <v>5424</v>
      </c>
      <c r="E17" s="86">
        <v>869</v>
      </c>
      <c r="F17" s="85">
        <v>44.368098159509202</v>
      </c>
      <c r="G17" s="85">
        <v>83.587609801202007</v>
      </c>
    </row>
    <row r="18" spans="1:7" ht="27">
      <c r="A18" s="96" t="s">
        <v>575</v>
      </c>
      <c r="B18" s="86">
        <v>53100</v>
      </c>
      <c r="C18" s="86">
        <v>28100</v>
      </c>
      <c r="D18" s="86">
        <v>28951</v>
      </c>
      <c r="E18" s="86">
        <v>26651</v>
      </c>
      <c r="F18" s="85"/>
      <c r="G18" s="85">
        <v>153.814684943152</v>
      </c>
    </row>
    <row r="19" spans="1:7" ht="16.5" customHeight="1">
      <c r="A19" s="95" t="s">
        <v>565</v>
      </c>
      <c r="B19" s="86">
        <v>42000</v>
      </c>
      <c r="C19" s="86">
        <v>20000</v>
      </c>
      <c r="D19" s="86">
        <v>28951</v>
      </c>
      <c r="E19" s="86">
        <v>26651</v>
      </c>
      <c r="F19" s="85">
        <v>68.930952380952405</v>
      </c>
      <c r="G19" s="85">
        <v>156.890478512979</v>
      </c>
    </row>
    <row r="20" spans="1:7" ht="16.5" customHeight="1">
      <c r="A20" s="95" t="s">
        <v>566</v>
      </c>
      <c r="B20" s="86">
        <v>11100</v>
      </c>
      <c r="C20" s="86">
        <v>8100</v>
      </c>
      <c r="D20" s="86"/>
      <c r="E20" s="86"/>
      <c r="F20" s="85">
        <v>0</v>
      </c>
      <c r="G20" s="85">
        <v>0</v>
      </c>
    </row>
    <row r="21" spans="1:7" ht="27">
      <c r="A21" s="96" t="s">
        <v>576</v>
      </c>
      <c r="B21" s="86">
        <v>2000</v>
      </c>
      <c r="C21" s="86">
        <v>1000</v>
      </c>
      <c r="D21" s="86">
        <v>816</v>
      </c>
      <c r="E21" s="86">
        <v>816</v>
      </c>
      <c r="F21" s="85">
        <v>40.799999999999997</v>
      </c>
      <c r="G21" s="85">
        <v>354.78260869565202</v>
      </c>
    </row>
    <row r="22" spans="1:7" ht="27">
      <c r="A22" s="96" t="s">
        <v>577</v>
      </c>
      <c r="B22" s="86">
        <v>19600</v>
      </c>
      <c r="C22" s="86">
        <v>7600</v>
      </c>
      <c r="D22" s="86">
        <v>16234</v>
      </c>
      <c r="E22" s="86">
        <v>7311</v>
      </c>
      <c r="F22" s="85">
        <v>82.826530612244895</v>
      </c>
      <c r="G22" s="85">
        <v>51.301984578435103</v>
      </c>
    </row>
    <row r="23" spans="1:7" ht="16.5" customHeight="1">
      <c r="A23" s="95" t="s">
        <v>573</v>
      </c>
      <c r="B23" s="86">
        <v>10000</v>
      </c>
      <c r="C23" s="86">
        <v>3000</v>
      </c>
      <c r="D23" s="86">
        <v>4951</v>
      </c>
      <c r="E23" s="86">
        <v>953</v>
      </c>
      <c r="F23" s="85">
        <v>49.51</v>
      </c>
      <c r="G23" s="85">
        <v>39.754295808575598</v>
      </c>
    </row>
    <row r="24" spans="1:7" ht="16.5" customHeight="1">
      <c r="A24" s="95" t="s">
        <v>574</v>
      </c>
      <c r="B24" s="86">
        <v>6100</v>
      </c>
      <c r="C24" s="86">
        <v>4600</v>
      </c>
      <c r="D24" s="86">
        <v>8308</v>
      </c>
      <c r="E24" s="86">
        <v>6358</v>
      </c>
      <c r="F24" s="85">
        <v>136.19672131147499</v>
      </c>
      <c r="G24" s="85">
        <v>121.871791110459</v>
      </c>
    </row>
    <row r="25" spans="1:7" ht="16.5" customHeight="1">
      <c r="A25" s="95" t="s">
        <v>578</v>
      </c>
      <c r="B25" s="86">
        <v>3500</v>
      </c>
      <c r="C25" s="86"/>
      <c r="D25" s="86">
        <v>2975</v>
      </c>
      <c r="E25" s="86">
        <v>0</v>
      </c>
      <c r="F25" s="85">
        <v>85</v>
      </c>
      <c r="G25" s="85">
        <v>24.847573707508602</v>
      </c>
    </row>
    <row r="26" spans="1:7" ht="27">
      <c r="A26" s="96" t="s">
        <v>579</v>
      </c>
      <c r="B26" s="86">
        <v>10000</v>
      </c>
      <c r="C26" s="86">
        <v>1000</v>
      </c>
      <c r="D26" s="86">
        <v>12316</v>
      </c>
      <c r="E26" s="86">
        <v>1565</v>
      </c>
      <c r="F26" s="85">
        <v>123.16</v>
      </c>
      <c r="G26" s="85">
        <v>98.765036086607907</v>
      </c>
    </row>
    <row r="27" spans="1:7" ht="16.5" customHeight="1">
      <c r="A27" s="95" t="s">
        <v>580</v>
      </c>
      <c r="B27" s="86">
        <v>9450</v>
      </c>
      <c r="C27" s="86">
        <v>950</v>
      </c>
      <c r="D27" s="86">
        <v>10620</v>
      </c>
      <c r="E27" s="86">
        <v>50</v>
      </c>
      <c r="F27" s="85">
        <v>112.380952380952</v>
      </c>
      <c r="G27" s="85">
        <v>86.778885438797204</v>
      </c>
    </row>
    <row r="28" spans="1:7" ht="16.5" customHeight="1">
      <c r="A28" s="95" t="s">
        <v>581</v>
      </c>
      <c r="B28" s="86">
        <v>350</v>
      </c>
      <c r="C28" s="86">
        <v>50</v>
      </c>
      <c r="D28" s="86">
        <v>246</v>
      </c>
      <c r="E28" s="86">
        <v>65</v>
      </c>
      <c r="F28" s="85">
        <v>70.285714285714306</v>
      </c>
      <c r="G28" s="85">
        <v>106.034482758621</v>
      </c>
    </row>
    <row r="29" spans="1:7" ht="16.5" customHeight="1">
      <c r="A29" s="95" t="s">
        <v>582</v>
      </c>
      <c r="B29" s="86">
        <v>200</v>
      </c>
      <c r="C29" s="86"/>
      <c r="D29" s="86">
        <v>1450</v>
      </c>
      <c r="E29" s="86">
        <v>1450</v>
      </c>
      <c r="F29" s="85">
        <v>725</v>
      </c>
      <c r="G29" s="85">
        <v>0</v>
      </c>
    </row>
    <row r="30" spans="1:7" ht="16.5" customHeight="1">
      <c r="A30" s="96" t="s">
        <v>895</v>
      </c>
      <c r="B30" s="86">
        <v>0</v>
      </c>
      <c r="C30" s="86">
        <v>0</v>
      </c>
      <c r="D30" s="86">
        <v>200</v>
      </c>
      <c r="E30" s="86">
        <v>0</v>
      </c>
      <c r="F30" s="85">
        <v>0</v>
      </c>
      <c r="G30" s="85">
        <v>0</v>
      </c>
    </row>
    <row r="31" spans="1:7" ht="29.25" customHeight="1">
      <c r="A31" s="96" t="s">
        <v>894</v>
      </c>
      <c r="B31" s="86">
        <v>0</v>
      </c>
      <c r="C31" s="86">
        <v>0</v>
      </c>
      <c r="D31" s="86">
        <v>200</v>
      </c>
      <c r="E31" s="86">
        <v>0</v>
      </c>
      <c r="F31" s="85">
        <v>0</v>
      </c>
      <c r="G31" s="85">
        <v>0</v>
      </c>
    </row>
    <row r="32" spans="1:7" ht="16.5" customHeight="1">
      <c r="A32" s="95" t="s">
        <v>583</v>
      </c>
      <c r="B32" s="86"/>
      <c r="C32" s="86"/>
      <c r="D32" s="86">
        <v>200</v>
      </c>
      <c r="E32" s="86"/>
      <c r="F32" s="85">
        <v>0</v>
      </c>
      <c r="G32" s="85">
        <v>0</v>
      </c>
    </row>
    <row r="33" spans="1:7" ht="16.5" customHeight="1">
      <c r="A33" s="96" t="s">
        <v>893</v>
      </c>
      <c r="B33" s="86">
        <v>1600</v>
      </c>
      <c r="C33" s="86">
        <v>0</v>
      </c>
      <c r="D33" s="86">
        <v>0</v>
      </c>
      <c r="E33" s="86">
        <v>0</v>
      </c>
      <c r="F33" s="85">
        <v>0</v>
      </c>
      <c r="G33" s="85">
        <v>0</v>
      </c>
    </row>
    <row r="34" spans="1:7" ht="27">
      <c r="A34" s="96" t="s">
        <v>892</v>
      </c>
      <c r="B34" s="86">
        <v>1600</v>
      </c>
      <c r="C34" s="86">
        <v>0</v>
      </c>
      <c r="D34" s="86">
        <v>0</v>
      </c>
      <c r="E34" s="86">
        <v>0</v>
      </c>
      <c r="F34" s="85">
        <v>0</v>
      </c>
      <c r="G34" s="85">
        <v>0</v>
      </c>
    </row>
    <row r="35" spans="1:7" ht="16.5" customHeight="1">
      <c r="A35" s="95" t="s">
        <v>498</v>
      </c>
      <c r="B35" s="86">
        <v>1600</v>
      </c>
      <c r="C35" s="86"/>
      <c r="D35" s="86"/>
      <c r="E35" s="86"/>
      <c r="F35" s="85">
        <v>0</v>
      </c>
      <c r="G35" s="85">
        <v>0</v>
      </c>
    </row>
    <row r="36" spans="1:7" ht="16.5" customHeight="1">
      <c r="A36" s="96" t="s">
        <v>891</v>
      </c>
      <c r="B36" s="86">
        <v>325700</v>
      </c>
      <c r="C36" s="86">
        <v>99900</v>
      </c>
      <c r="D36" s="86">
        <v>323084</v>
      </c>
      <c r="E36" s="86">
        <v>100639</v>
      </c>
      <c r="F36" s="85">
        <v>99.196806877494595</v>
      </c>
      <c r="G36" s="85">
        <v>505.74331199223599</v>
      </c>
    </row>
    <row r="37" spans="1:7" ht="27">
      <c r="A37" s="96" t="s">
        <v>890</v>
      </c>
      <c r="B37" s="86">
        <v>318800</v>
      </c>
      <c r="C37" s="86">
        <v>99500</v>
      </c>
      <c r="D37" s="86">
        <v>318800</v>
      </c>
      <c r="E37" s="86">
        <v>99500</v>
      </c>
      <c r="F37" s="85">
        <v>100</v>
      </c>
      <c r="G37" s="85">
        <v>539.65298349555701</v>
      </c>
    </row>
    <row r="38" spans="1:7" ht="27">
      <c r="A38" s="96" t="s">
        <v>584</v>
      </c>
      <c r="B38" s="86">
        <v>6900</v>
      </c>
      <c r="C38" s="86">
        <v>400</v>
      </c>
      <c r="D38" s="86">
        <v>4284</v>
      </c>
      <c r="E38" s="86">
        <v>1139</v>
      </c>
      <c r="F38" s="85">
        <v>62.086956521739097</v>
      </c>
      <c r="G38" s="85">
        <v>89.101497504159695</v>
      </c>
    </row>
    <row r="39" spans="1:7" ht="16.5" customHeight="1">
      <c r="A39" s="95" t="s">
        <v>585</v>
      </c>
      <c r="B39" s="86">
        <v>3650</v>
      </c>
      <c r="C39" s="86">
        <v>150</v>
      </c>
      <c r="D39" s="86">
        <v>1127</v>
      </c>
      <c r="E39" s="86">
        <v>729</v>
      </c>
      <c r="F39" s="85">
        <v>30.876712328767098</v>
      </c>
      <c r="G39" s="85">
        <v>57.121135326913297</v>
      </c>
    </row>
    <row r="40" spans="1:7" ht="16.5" customHeight="1">
      <c r="A40" s="95" t="s">
        <v>586</v>
      </c>
      <c r="B40" s="86">
        <v>3250</v>
      </c>
      <c r="C40" s="86">
        <v>250</v>
      </c>
      <c r="D40" s="86">
        <v>2754</v>
      </c>
      <c r="E40" s="86">
        <v>399</v>
      </c>
      <c r="F40" s="85">
        <v>84.738461538461493</v>
      </c>
      <c r="G40" s="85">
        <v>97.902595094205495</v>
      </c>
    </row>
    <row r="41" spans="1:7" ht="16.5" customHeight="1">
      <c r="A41" s="95" t="s">
        <v>587</v>
      </c>
      <c r="B41" s="86"/>
      <c r="C41" s="86"/>
      <c r="D41" s="86">
        <v>10</v>
      </c>
      <c r="E41" s="86">
        <v>5</v>
      </c>
      <c r="F41" s="85">
        <v>0</v>
      </c>
      <c r="G41" s="85">
        <v>100</v>
      </c>
    </row>
    <row r="42" spans="1:7" ht="16.5" customHeight="1">
      <c r="A42" s="95" t="s">
        <v>588</v>
      </c>
      <c r="B42" s="86"/>
      <c r="C42" s="86"/>
      <c r="D42" s="86">
        <v>6</v>
      </c>
      <c r="E42" s="86">
        <v>6</v>
      </c>
      <c r="F42" s="85">
        <v>0</v>
      </c>
      <c r="G42" s="85">
        <v>50</v>
      </c>
    </row>
    <row r="43" spans="1:7" ht="16.5" customHeight="1">
      <c r="A43" s="95" t="s">
        <v>589</v>
      </c>
      <c r="B43" s="86"/>
      <c r="C43" s="86"/>
      <c r="D43" s="86">
        <v>387</v>
      </c>
      <c r="E43" s="86"/>
      <c r="F43" s="85">
        <v>0</v>
      </c>
      <c r="G43" s="85">
        <v>0</v>
      </c>
    </row>
    <row r="44" spans="1:7" ht="16.5" customHeight="1">
      <c r="A44" s="96" t="s">
        <v>889</v>
      </c>
      <c r="B44" s="86">
        <v>32850</v>
      </c>
      <c r="C44" s="86">
        <v>15600</v>
      </c>
      <c r="D44" s="86">
        <v>134845</v>
      </c>
      <c r="E44" s="86">
        <v>37908</v>
      </c>
      <c r="F44" s="85">
        <v>410.48706240487098</v>
      </c>
      <c r="G44" s="85">
        <v>114.686545838047</v>
      </c>
    </row>
    <row r="45" spans="1:7" ht="16.5" customHeight="1">
      <c r="A45" s="96" t="s">
        <v>888</v>
      </c>
      <c r="B45" s="86">
        <v>32850</v>
      </c>
      <c r="C45" s="86">
        <v>15600</v>
      </c>
      <c r="D45" s="86">
        <v>134845</v>
      </c>
      <c r="E45" s="86">
        <v>37908</v>
      </c>
      <c r="F45" s="85">
        <v>410.48706240487098</v>
      </c>
      <c r="G45" s="85">
        <v>114.686545838047</v>
      </c>
    </row>
    <row r="46" spans="1:7" ht="16.5" customHeight="1">
      <c r="A46" s="95" t="s">
        <v>887</v>
      </c>
      <c r="B46" s="86">
        <v>32850</v>
      </c>
      <c r="C46" s="86">
        <v>15600</v>
      </c>
      <c r="D46" s="86">
        <v>116362</v>
      </c>
      <c r="E46" s="86">
        <v>34609</v>
      </c>
      <c r="F46" s="85">
        <v>354.222222222222</v>
      </c>
      <c r="G46" s="85">
        <v>99.8352694888206</v>
      </c>
    </row>
    <row r="47" spans="1:7" ht="16.5" customHeight="1">
      <c r="A47" s="95" t="s">
        <v>886</v>
      </c>
      <c r="B47" s="86"/>
      <c r="C47" s="86"/>
      <c r="D47" s="86">
        <v>3354</v>
      </c>
      <c r="E47" s="86">
        <v>1404</v>
      </c>
      <c r="F47" s="85">
        <v>0</v>
      </c>
      <c r="G47" s="85">
        <v>0</v>
      </c>
    </row>
    <row r="48" spans="1:7" ht="16.5" customHeight="1">
      <c r="A48" s="95" t="s">
        <v>885</v>
      </c>
      <c r="B48" s="86"/>
      <c r="C48" s="86"/>
      <c r="D48" s="86">
        <v>2047</v>
      </c>
      <c r="E48" s="86"/>
      <c r="F48" s="85">
        <v>0</v>
      </c>
      <c r="G48" s="85">
        <v>200.09775171065499</v>
      </c>
    </row>
    <row r="49" spans="1:7" ht="16.5" customHeight="1">
      <c r="A49" s="95" t="s">
        <v>884</v>
      </c>
      <c r="B49" s="86"/>
      <c r="C49" s="86"/>
      <c r="D49" s="86">
        <v>6295</v>
      </c>
      <c r="E49" s="86"/>
      <c r="F49" s="85">
        <v>0</v>
      </c>
      <c r="G49" s="85">
        <v>0</v>
      </c>
    </row>
    <row r="50" spans="1:7" ht="27">
      <c r="A50" s="95" t="s">
        <v>883</v>
      </c>
      <c r="B50" s="86"/>
      <c r="C50" s="86"/>
      <c r="D50" s="86">
        <v>6787</v>
      </c>
      <c r="E50" s="86">
        <v>1895</v>
      </c>
      <c r="F50" s="85">
        <v>0</v>
      </c>
      <c r="G50" s="85">
        <v>0</v>
      </c>
    </row>
    <row r="51" spans="1:7" ht="16.5" customHeight="1">
      <c r="A51" s="96" t="s">
        <v>882</v>
      </c>
      <c r="B51" s="86">
        <v>225</v>
      </c>
      <c r="C51" s="86">
        <v>150</v>
      </c>
      <c r="D51" s="86">
        <v>504</v>
      </c>
      <c r="E51" s="86">
        <v>144</v>
      </c>
      <c r="F51" s="85">
        <v>224</v>
      </c>
      <c r="G51" s="85">
        <v>115.862068965517</v>
      </c>
    </row>
    <row r="52" spans="1:7" ht="16.5" customHeight="1">
      <c r="A52" s="96" t="s">
        <v>881</v>
      </c>
      <c r="B52" s="86">
        <v>225</v>
      </c>
      <c r="C52" s="86">
        <v>150</v>
      </c>
      <c r="D52" s="86">
        <v>504</v>
      </c>
      <c r="E52" s="86">
        <v>144</v>
      </c>
      <c r="F52" s="85">
        <v>224</v>
      </c>
      <c r="G52" s="85">
        <v>115.862068965517</v>
      </c>
    </row>
    <row r="53" spans="1:7" ht="16.5" customHeight="1">
      <c r="A53" s="95" t="s">
        <v>880</v>
      </c>
      <c r="B53" s="86">
        <v>225</v>
      </c>
      <c r="C53" s="86">
        <v>150</v>
      </c>
      <c r="D53" s="86">
        <v>159</v>
      </c>
      <c r="E53" s="86">
        <v>36</v>
      </c>
      <c r="F53" s="85">
        <v>70.6666666666667</v>
      </c>
      <c r="G53" s="85">
        <v>51.290322580645203</v>
      </c>
    </row>
    <row r="54" spans="1:7" ht="27">
      <c r="A54" s="95" t="s">
        <v>879</v>
      </c>
      <c r="B54" s="86"/>
      <c r="C54" s="86"/>
      <c r="D54" s="86">
        <v>345</v>
      </c>
      <c r="E54" s="86">
        <v>108</v>
      </c>
      <c r="F54" s="85">
        <v>0</v>
      </c>
      <c r="G54" s="85">
        <v>1815.78947368421</v>
      </c>
    </row>
    <row r="55" spans="1:7" ht="16.5" customHeight="1">
      <c r="A55" s="96" t="s">
        <v>878</v>
      </c>
      <c r="B55" s="86">
        <v>30366</v>
      </c>
      <c r="C55" s="86">
        <v>3500</v>
      </c>
      <c r="D55" s="86">
        <v>30366</v>
      </c>
      <c r="E55" s="86">
        <v>3500</v>
      </c>
      <c r="F55" s="85">
        <v>100</v>
      </c>
      <c r="G55" s="85">
        <v>0</v>
      </c>
    </row>
    <row r="56" spans="1:7" ht="16.5" customHeight="1">
      <c r="A56" s="95" t="s">
        <v>796</v>
      </c>
      <c r="B56" s="86">
        <v>25866</v>
      </c>
      <c r="C56" s="86">
        <v>3500</v>
      </c>
      <c r="D56" s="86">
        <v>25866</v>
      </c>
      <c r="E56" s="86">
        <v>3500</v>
      </c>
      <c r="F56" s="85">
        <v>100</v>
      </c>
      <c r="G56" s="85">
        <v>0</v>
      </c>
    </row>
    <row r="57" spans="1:7" ht="16.5" customHeight="1">
      <c r="A57" s="95" t="s">
        <v>877</v>
      </c>
      <c r="B57" s="86">
        <v>4500</v>
      </c>
      <c r="C57" s="86"/>
      <c r="D57" s="86">
        <v>4500</v>
      </c>
      <c r="E57" s="86"/>
      <c r="F57" s="85">
        <v>100</v>
      </c>
      <c r="G57" s="85">
        <v>0</v>
      </c>
    </row>
    <row r="58" spans="1:7" ht="16.5" customHeight="1">
      <c r="A58" s="91" t="s">
        <v>652</v>
      </c>
      <c r="B58" s="86">
        <v>1258166</v>
      </c>
      <c r="C58" s="86">
        <v>659900</v>
      </c>
      <c r="D58" s="86">
        <v>957532</v>
      </c>
      <c r="E58" s="86">
        <v>384112</v>
      </c>
      <c r="F58" s="85">
        <v>76.105378781496199</v>
      </c>
      <c r="G58" s="85">
        <v>100.40296155245601</v>
      </c>
    </row>
    <row r="59" spans="1:7" ht="16.5" customHeight="1">
      <c r="A59" s="96" t="s">
        <v>610</v>
      </c>
      <c r="B59" s="86"/>
      <c r="C59" s="86"/>
      <c r="D59" s="86">
        <v>107845</v>
      </c>
      <c r="E59" s="86">
        <v>39400</v>
      </c>
      <c r="F59" s="85"/>
      <c r="G59" s="85">
        <v>0</v>
      </c>
    </row>
    <row r="60" spans="1:7" ht="16.5" customHeight="1">
      <c r="A60" s="96" t="s">
        <v>651</v>
      </c>
      <c r="B60" s="86"/>
      <c r="C60" s="86"/>
      <c r="D60" s="86">
        <v>1715438</v>
      </c>
      <c r="E60" s="86">
        <v>52579</v>
      </c>
      <c r="F60" s="85"/>
      <c r="G60" s="85">
        <v>162.16161541682899</v>
      </c>
    </row>
    <row r="61" spans="1:7" ht="16.5" customHeight="1">
      <c r="A61" s="95" t="s">
        <v>876</v>
      </c>
      <c r="B61" s="86"/>
      <c r="C61" s="86"/>
      <c r="D61" s="86">
        <v>5229</v>
      </c>
      <c r="E61" s="86">
        <v>5121</v>
      </c>
      <c r="F61" s="85"/>
      <c r="G61" s="85">
        <v>24.9</v>
      </c>
    </row>
    <row r="62" spans="1:7" ht="16.5" customHeight="1">
      <c r="A62" s="95" t="s">
        <v>875</v>
      </c>
      <c r="B62" s="86"/>
      <c r="C62" s="86"/>
      <c r="D62" s="86">
        <v>128892</v>
      </c>
      <c r="E62" s="86"/>
      <c r="F62" s="85"/>
      <c r="G62" s="85">
        <v>63.623664140977901</v>
      </c>
    </row>
    <row r="63" spans="1:7" ht="16.5" customHeight="1">
      <c r="A63" s="95" t="s">
        <v>156</v>
      </c>
      <c r="B63" s="86"/>
      <c r="C63" s="86"/>
      <c r="D63" s="86">
        <v>174329</v>
      </c>
      <c r="E63" s="86">
        <v>45205</v>
      </c>
      <c r="F63" s="85"/>
      <c r="G63" s="85">
        <v>176.221620200958</v>
      </c>
    </row>
    <row r="64" spans="1:7" ht="16.5" customHeight="1">
      <c r="A64" s="95" t="s">
        <v>874</v>
      </c>
      <c r="B64" s="86"/>
      <c r="C64" s="86"/>
      <c r="D64" s="86">
        <v>1228400</v>
      </c>
      <c r="E64" s="86"/>
      <c r="F64" s="85"/>
      <c r="G64" s="85">
        <v>195.449482895784</v>
      </c>
    </row>
    <row r="65" spans="1:7" ht="16.5" customHeight="1">
      <c r="A65" s="95" t="s">
        <v>873</v>
      </c>
      <c r="B65" s="86"/>
      <c r="C65" s="86"/>
      <c r="D65" s="86">
        <v>178588</v>
      </c>
      <c r="E65" s="86">
        <v>2253</v>
      </c>
      <c r="F65" s="85"/>
      <c r="G65" s="85">
        <v>167.14523707017599</v>
      </c>
    </row>
    <row r="66" spans="1:7" ht="16.5" customHeight="1">
      <c r="A66" s="91" t="s">
        <v>643</v>
      </c>
      <c r="B66" s="86"/>
      <c r="C66" s="86"/>
      <c r="D66" s="86">
        <v>2780815</v>
      </c>
      <c r="E66" s="86">
        <v>476091</v>
      </c>
      <c r="F66" s="85"/>
      <c r="G66" s="85">
        <v>138.242675037011</v>
      </c>
    </row>
    <row r="67" spans="1:7" ht="21" customHeight="1">
      <c r="A67" s="174" t="s">
        <v>872</v>
      </c>
      <c r="B67" s="174"/>
      <c r="C67" s="174"/>
      <c r="D67" s="174"/>
      <c r="E67" s="174"/>
      <c r="F67" s="174"/>
      <c r="G67" s="174"/>
    </row>
    <row r="68" spans="1:7" ht="36" customHeight="1">
      <c r="A68" s="174" t="s">
        <v>1102</v>
      </c>
      <c r="B68" s="174"/>
      <c r="C68" s="174"/>
      <c r="D68" s="174"/>
      <c r="E68" s="174"/>
      <c r="F68" s="174"/>
      <c r="G68" s="174"/>
    </row>
  </sheetData>
  <mergeCells count="3">
    <mergeCell ref="A2:G2"/>
    <mergeCell ref="A67:G67"/>
    <mergeCell ref="A68:G68"/>
  </mergeCells>
  <phoneticPr fontId="4" type="noConversion"/>
  <printOptions horizontalCentered="1"/>
  <pageMargins left="0.74803149606299213" right="0.74803149606299213" top="0.78740157480314965" bottom="0.62992125984251968" header="0.51181102362204722" footer="0.39370078740157483"/>
  <pageSetup paperSize="9" firstPageNumber="44" orientation="landscape" useFirstPageNumber="1" r:id="rId1"/>
  <headerFooter>
    <evenFooter>&amp;R— &amp;P —</evenFooter>
  </headerFooter>
</worksheet>
</file>

<file path=xl/worksheets/sheet15.xml><?xml version="1.0" encoding="utf-8"?>
<worksheet xmlns="http://schemas.openxmlformats.org/spreadsheetml/2006/main" xmlns:r="http://schemas.openxmlformats.org/officeDocument/2006/relationships">
  <dimension ref="A1:N15"/>
  <sheetViews>
    <sheetView showZeros="0" zoomScaleSheetLayoutView="100" workbookViewId="0">
      <selection activeCell="A18" sqref="A18:G18"/>
    </sheetView>
  </sheetViews>
  <sheetFormatPr defaultRowHeight="13.5"/>
  <cols>
    <col min="1" max="1" width="21.875" style="84" customWidth="1"/>
    <col min="2" max="2" width="9.5" style="84" bestFit="1" customWidth="1"/>
    <col min="3" max="14" width="7.75" style="84" customWidth="1"/>
    <col min="15" max="16384" width="9" style="84"/>
  </cols>
  <sheetData>
    <row r="1" spans="1:14" ht="25.5" customHeight="1">
      <c r="A1" s="94" t="s">
        <v>1044</v>
      </c>
    </row>
    <row r="2" spans="1:14" ht="24">
      <c r="A2" s="173" t="s">
        <v>903</v>
      </c>
      <c r="B2" s="173"/>
      <c r="C2" s="173"/>
      <c r="D2" s="173"/>
      <c r="E2" s="173"/>
      <c r="F2" s="173"/>
      <c r="G2" s="173"/>
      <c r="H2" s="173"/>
      <c r="I2" s="173"/>
      <c r="J2" s="173"/>
      <c r="K2" s="173"/>
      <c r="L2" s="173"/>
      <c r="M2" s="173"/>
      <c r="N2" s="173"/>
    </row>
    <row r="3" spans="1:14">
      <c r="M3" s="176" t="s">
        <v>147</v>
      </c>
      <c r="N3" s="176"/>
    </row>
    <row r="4" spans="1:14" s="101" customFormat="1" ht="45" customHeight="1">
      <c r="A4" s="87" t="s">
        <v>810</v>
      </c>
      <c r="B4" s="102" t="s">
        <v>853</v>
      </c>
      <c r="C4" s="103" t="s">
        <v>902</v>
      </c>
      <c r="D4" s="102" t="s">
        <v>851</v>
      </c>
      <c r="E4" s="102" t="s">
        <v>850</v>
      </c>
      <c r="F4" s="102" t="s">
        <v>849</v>
      </c>
      <c r="G4" s="102" t="s">
        <v>848</v>
      </c>
      <c r="H4" s="102" t="s">
        <v>847</v>
      </c>
      <c r="I4" s="102" t="s">
        <v>846</v>
      </c>
      <c r="J4" s="102" t="s">
        <v>845</v>
      </c>
      <c r="K4" s="102" t="s">
        <v>844</v>
      </c>
      <c r="L4" s="102" t="s">
        <v>843</v>
      </c>
      <c r="M4" s="102" t="s">
        <v>842</v>
      </c>
      <c r="N4" s="102" t="s">
        <v>841</v>
      </c>
    </row>
    <row r="5" spans="1:14" ht="31.5" customHeight="1">
      <c r="A5" s="100" t="s">
        <v>901</v>
      </c>
      <c r="B5" s="86">
        <v>124903</v>
      </c>
      <c r="C5" s="86">
        <v>115</v>
      </c>
      <c r="D5" s="86">
        <v>10247</v>
      </c>
      <c r="E5" s="86">
        <v>45658</v>
      </c>
      <c r="F5" s="86">
        <v>64234</v>
      </c>
      <c r="G5" s="86">
        <v>117</v>
      </c>
      <c r="H5" s="86">
        <v>490</v>
      </c>
      <c r="I5" s="86">
        <v>606</v>
      </c>
      <c r="J5" s="86">
        <v>302</v>
      </c>
      <c r="K5" s="86">
        <v>1029</v>
      </c>
      <c r="L5" s="86">
        <v>1259</v>
      </c>
      <c r="M5" s="86">
        <v>485</v>
      </c>
      <c r="N5" s="86">
        <v>361</v>
      </c>
    </row>
    <row r="6" spans="1:14" ht="31.5" customHeight="1">
      <c r="A6" s="100" t="s">
        <v>900</v>
      </c>
      <c r="B6" s="86">
        <v>3989</v>
      </c>
      <c r="C6" s="86">
        <v>170</v>
      </c>
      <c r="D6" s="86">
        <v>213</v>
      </c>
      <c r="E6" s="86">
        <v>99</v>
      </c>
      <c r="F6" s="86">
        <v>140</v>
      </c>
      <c r="G6" s="86">
        <v>216</v>
      </c>
      <c r="H6" s="86">
        <v>273</v>
      </c>
      <c r="I6" s="86">
        <v>1155</v>
      </c>
      <c r="J6" s="86">
        <v>168</v>
      </c>
      <c r="K6" s="86">
        <v>447</v>
      </c>
      <c r="L6" s="86">
        <v>564</v>
      </c>
      <c r="M6" s="86">
        <v>332</v>
      </c>
      <c r="N6" s="86">
        <v>212</v>
      </c>
    </row>
    <row r="7" spans="1:14" ht="31.5" customHeight="1">
      <c r="A7" s="87" t="s">
        <v>773</v>
      </c>
      <c r="B7" s="86">
        <v>128892</v>
      </c>
      <c r="C7" s="86">
        <v>285</v>
      </c>
      <c r="D7" s="86">
        <v>10460</v>
      </c>
      <c r="E7" s="86">
        <v>45757</v>
      </c>
      <c r="F7" s="86">
        <v>64374</v>
      </c>
      <c r="G7" s="86">
        <v>333</v>
      </c>
      <c r="H7" s="86">
        <v>763</v>
      </c>
      <c r="I7" s="86">
        <v>1761</v>
      </c>
      <c r="J7" s="86">
        <v>470</v>
      </c>
      <c r="K7" s="86">
        <v>1476</v>
      </c>
      <c r="L7" s="86">
        <v>1823</v>
      </c>
      <c r="M7" s="86">
        <v>817</v>
      </c>
      <c r="N7" s="86">
        <v>573</v>
      </c>
    </row>
    <row r="8" spans="1:14" ht="42.75" customHeight="1">
      <c r="A8" s="172"/>
      <c r="B8" s="172"/>
      <c r="C8" s="172"/>
      <c r="D8" s="172"/>
      <c r="E8" s="172"/>
      <c r="F8" s="172"/>
      <c r="G8" s="172"/>
      <c r="H8" s="172"/>
      <c r="I8" s="172"/>
      <c r="J8" s="172"/>
      <c r="K8" s="172"/>
      <c r="L8" s="172"/>
      <c r="M8" s="172"/>
      <c r="N8" s="172"/>
    </row>
    <row r="15" spans="1:14">
      <c r="F15" s="116"/>
    </row>
  </sheetData>
  <mergeCells count="3">
    <mergeCell ref="A2:N2"/>
    <mergeCell ref="M3:N3"/>
    <mergeCell ref="A8:N8"/>
  </mergeCells>
  <phoneticPr fontId="4" type="noConversion"/>
  <pageMargins left="0.74803149606299213" right="0.55118110236220474" top="0.98425196850393704" bottom="0.98425196850393704" header="0.51181102362204722" footer="0.51181102362204722"/>
  <pageSetup paperSize="9" firstPageNumber="47" orientation="landscape" useFirstPageNumber="1" r:id="rId1"/>
</worksheet>
</file>

<file path=xl/worksheets/sheet16.xml><?xml version="1.0" encoding="utf-8"?>
<worksheet xmlns="http://schemas.openxmlformats.org/spreadsheetml/2006/main" xmlns:r="http://schemas.openxmlformats.org/officeDocument/2006/relationships">
  <sheetPr>
    <pageSetUpPr fitToPage="1"/>
  </sheetPr>
  <dimension ref="A1:HK421"/>
  <sheetViews>
    <sheetView showZeros="0" workbookViewId="0">
      <selection activeCell="A18" sqref="A18:G18"/>
    </sheetView>
  </sheetViews>
  <sheetFormatPr defaultRowHeight="14.25"/>
  <cols>
    <col min="1" max="1" width="29.5" style="54" customWidth="1"/>
    <col min="2" max="5" width="14.625" style="55" customWidth="1"/>
    <col min="6" max="27" width="9" style="55"/>
    <col min="28" max="250" width="9" style="54"/>
    <col min="251" max="251" width="34.25" style="54" customWidth="1"/>
    <col min="252" max="252" width="11.875" style="54" bestFit="1" customWidth="1"/>
    <col min="253" max="253" width="9.875" style="54" customWidth="1"/>
    <col min="254" max="254" width="10.75" style="54" customWidth="1"/>
    <col min="255" max="255" width="12.75" style="54" customWidth="1"/>
    <col min="256" max="256" width="0" style="54" hidden="1" customWidth="1"/>
    <col min="257" max="506" width="9" style="54"/>
    <col min="507" max="507" width="34.25" style="54" customWidth="1"/>
    <col min="508" max="508" width="11.875" style="54" bestFit="1" customWidth="1"/>
    <col min="509" max="509" width="9.875" style="54" customWidth="1"/>
    <col min="510" max="510" width="10.75" style="54" customWidth="1"/>
    <col min="511" max="511" width="12.75" style="54" customWidth="1"/>
    <col min="512" max="512" width="0" style="54" hidden="1" customWidth="1"/>
    <col min="513" max="762" width="9" style="54"/>
    <col min="763" max="763" width="34.25" style="54" customWidth="1"/>
    <col min="764" max="764" width="11.875" style="54" bestFit="1" customWidth="1"/>
    <col min="765" max="765" width="9.875" style="54" customWidth="1"/>
    <col min="766" max="766" width="10.75" style="54" customWidth="1"/>
    <col min="767" max="767" width="12.75" style="54" customWidth="1"/>
    <col min="768" max="768" width="0" style="54" hidden="1" customWidth="1"/>
    <col min="769" max="1018" width="9" style="54"/>
    <col min="1019" max="1019" width="34.25" style="54" customWidth="1"/>
    <col min="1020" max="1020" width="11.875" style="54" bestFit="1" customWidth="1"/>
    <col min="1021" max="1021" width="9.875" style="54" customWidth="1"/>
    <col min="1022" max="1022" width="10.75" style="54" customWidth="1"/>
    <col min="1023" max="1023" width="12.75" style="54" customWidth="1"/>
    <col min="1024" max="1024" width="0" style="54" hidden="1" customWidth="1"/>
    <col min="1025" max="1274" width="9" style="54"/>
    <col min="1275" max="1275" width="34.25" style="54" customWidth="1"/>
    <col min="1276" max="1276" width="11.875" style="54" bestFit="1" customWidth="1"/>
    <col min="1277" max="1277" width="9.875" style="54" customWidth="1"/>
    <col min="1278" max="1278" width="10.75" style="54" customWidth="1"/>
    <col min="1279" max="1279" width="12.75" style="54" customWidth="1"/>
    <col min="1280" max="1280" width="0" style="54" hidden="1" customWidth="1"/>
    <col min="1281" max="1530" width="9" style="54"/>
    <col min="1531" max="1531" width="34.25" style="54" customWidth="1"/>
    <col min="1532" max="1532" width="11.875" style="54" bestFit="1" customWidth="1"/>
    <col min="1533" max="1533" width="9.875" style="54" customWidth="1"/>
    <col min="1534" max="1534" width="10.75" style="54" customWidth="1"/>
    <col min="1535" max="1535" width="12.75" style="54" customWidth="1"/>
    <col min="1536" max="1536" width="0" style="54" hidden="1" customWidth="1"/>
    <col min="1537" max="1786" width="9" style="54"/>
    <col min="1787" max="1787" width="34.25" style="54" customWidth="1"/>
    <col min="1788" max="1788" width="11.875" style="54" bestFit="1" customWidth="1"/>
    <col min="1789" max="1789" width="9.875" style="54" customWidth="1"/>
    <col min="1790" max="1790" width="10.75" style="54" customWidth="1"/>
    <col min="1791" max="1791" width="12.75" style="54" customWidth="1"/>
    <col min="1792" max="1792" width="0" style="54" hidden="1" customWidth="1"/>
    <col min="1793" max="2042" width="9" style="54"/>
    <col min="2043" max="2043" width="34.25" style="54" customWidth="1"/>
    <col min="2044" max="2044" width="11.875" style="54" bestFit="1" customWidth="1"/>
    <col min="2045" max="2045" width="9.875" style="54" customWidth="1"/>
    <col min="2046" max="2046" width="10.75" style="54" customWidth="1"/>
    <col min="2047" max="2047" width="12.75" style="54" customWidth="1"/>
    <col min="2048" max="2048" width="0" style="54" hidden="1" customWidth="1"/>
    <col min="2049" max="2298" width="9" style="54"/>
    <col min="2299" max="2299" width="34.25" style="54" customWidth="1"/>
    <col min="2300" max="2300" width="11.875" style="54" bestFit="1" customWidth="1"/>
    <col min="2301" max="2301" width="9.875" style="54" customWidth="1"/>
    <col min="2302" max="2302" width="10.75" style="54" customWidth="1"/>
    <col min="2303" max="2303" width="12.75" style="54" customWidth="1"/>
    <col min="2304" max="2304" width="0" style="54" hidden="1" customWidth="1"/>
    <col min="2305" max="2554" width="9" style="54"/>
    <col min="2555" max="2555" width="34.25" style="54" customWidth="1"/>
    <col min="2556" max="2556" width="11.875" style="54" bestFit="1" customWidth="1"/>
    <col min="2557" max="2557" width="9.875" style="54" customWidth="1"/>
    <col min="2558" max="2558" width="10.75" style="54" customWidth="1"/>
    <col min="2559" max="2559" width="12.75" style="54" customWidth="1"/>
    <col min="2560" max="2560" width="0" style="54" hidden="1" customWidth="1"/>
    <col min="2561" max="2810" width="9" style="54"/>
    <col min="2811" max="2811" width="34.25" style="54" customWidth="1"/>
    <col min="2812" max="2812" width="11.875" style="54" bestFit="1" customWidth="1"/>
    <col min="2813" max="2813" width="9.875" style="54" customWidth="1"/>
    <col min="2814" max="2814" width="10.75" style="54" customWidth="1"/>
    <col min="2815" max="2815" width="12.75" style="54" customWidth="1"/>
    <col min="2816" max="2816" width="0" style="54" hidden="1" customWidth="1"/>
    <col min="2817" max="3066" width="9" style="54"/>
    <col min="3067" max="3067" width="34.25" style="54" customWidth="1"/>
    <col min="3068" max="3068" width="11.875" style="54" bestFit="1" customWidth="1"/>
    <col min="3069" max="3069" width="9.875" style="54" customWidth="1"/>
    <col min="3070" max="3070" width="10.75" style="54" customWidth="1"/>
    <col min="3071" max="3071" width="12.75" style="54" customWidth="1"/>
    <col min="3072" max="3072" width="0" style="54" hidden="1" customWidth="1"/>
    <col min="3073" max="3322" width="9" style="54"/>
    <col min="3323" max="3323" width="34.25" style="54" customWidth="1"/>
    <col min="3324" max="3324" width="11.875" style="54" bestFit="1" customWidth="1"/>
    <col min="3325" max="3325" width="9.875" style="54" customWidth="1"/>
    <col min="3326" max="3326" width="10.75" style="54" customWidth="1"/>
    <col min="3327" max="3327" width="12.75" style="54" customWidth="1"/>
    <col min="3328" max="3328" width="0" style="54" hidden="1" customWidth="1"/>
    <col min="3329" max="3578" width="9" style="54"/>
    <col min="3579" max="3579" width="34.25" style="54" customWidth="1"/>
    <col min="3580" max="3580" width="11.875" style="54" bestFit="1" customWidth="1"/>
    <col min="3581" max="3581" width="9.875" style="54" customWidth="1"/>
    <col min="3582" max="3582" width="10.75" style="54" customWidth="1"/>
    <col min="3583" max="3583" width="12.75" style="54" customWidth="1"/>
    <col min="3584" max="3584" width="0" style="54" hidden="1" customWidth="1"/>
    <col min="3585" max="3834" width="9" style="54"/>
    <col min="3835" max="3835" width="34.25" style="54" customWidth="1"/>
    <col min="3836" max="3836" width="11.875" style="54" bestFit="1" customWidth="1"/>
    <col min="3837" max="3837" width="9.875" style="54" customWidth="1"/>
    <col min="3838" max="3838" width="10.75" style="54" customWidth="1"/>
    <col min="3839" max="3839" width="12.75" style="54" customWidth="1"/>
    <col min="3840" max="3840" width="0" style="54" hidden="1" customWidth="1"/>
    <col min="3841" max="4090" width="9" style="54"/>
    <col min="4091" max="4091" width="34.25" style="54" customWidth="1"/>
    <col min="4092" max="4092" width="11.875" style="54" bestFit="1" customWidth="1"/>
    <col min="4093" max="4093" width="9.875" style="54" customWidth="1"/>
    <col min="4094" max="4094" width="10.75" style="54" customWidth="1"/>
    <col min="4095" max="4095" width="12.75" style="54" customWidth="1"/>
    <col min="4096" max="4096" width="0" style="54" hidden="1" customWidth="1"/>
    <col min="4097" max="4346" width="9" style="54"/>
    <col min="4347" max="4347" width="34.25" style="54" customWidth="1"/>
    <col min="4348" max="4348" width="11.875" style="54" bestFit="1" customWidth="1"/>
    <col min="4349" max="4349" width="9.875" style="54" customWidth="1"/>
    <col min="4350" max="4350" width="10.75" style="54" customWidth="1"/>
    <col min="4351" max="4351" width="12.75" style="54" customWidth="1"/>
    <col min="4352" max="4352" width="0" style="54" hidden="1" customWidth="1"/>
    <col min="4353" max="4602" width="9" style="54"/>
    <col min="4603" max="4603" width="34.25" style="54" customWidth="1"/>
    <col min="4604" max="4604" width="11.875" style="54" bestFit="1" customWidth="1"/>
    <col min="4605" max="4605" width="9.875" style="54" customWidth="1"/>
    <col min="4606" max="4606" width="10.75" style="54" customWidth="1"/>
    <col min="4607" max="4607" width="12.75" style="54" customWidth="1"/>
    <col min="4608" max="4608" width="0" style="54" hidden="1" customWidth="1"/>
    <col min="4609" max="4858" width="9" style="54"/>
    <col min="4859" max="4859" width="34.25" style="54" customWidth="1"/>
    <col min="4860" max="4860" width="11.875" style="54" bestFit="1" customWidth="1"/>
    <col min="4861" max="4861" width="9.875" style="54" customWidth="1"/>
    <col min="4862" max="4862" width="10.75" style="54" customWidth="1"/>
    <col min="4863" max="4863" width="12.75" style="54" customWidth="1"/>
    <col min="4864" max="4864" width="0" style="54" hidden="1" customWidth="1"/>
    <col min="4865" max="5114" width="9" style="54"/>
    <col min="5115" max="5115" width="34.25" style="54" customWidth="1"/>
    <col min="5116" max="5116" width="11.875" style="54" bestFit="1" customWidth="1"/>
    <col min="5117" max="5117" width="9.875" style="54" customWidth="1"/>
    <col min="5118" max="5118" width="10.75" style="54" customWidth="1"/>
    <col min="5119" max="5119" width="12.75" style="54" customWidth="1"/>
    <col min="5120" max="5120" width="0" style="54" hidden="1" customWidth="1"/>
    <col min="5121" max="5370" width="9" style="54"/>
    <col min="5371" max="5371" width="34.25" style="54" customWidth="1"/>
    <col min="5372" max="5372" width="11.875" style="54" bestFit="1" customWidth="1"/>
    <col min="5373" max="5373" width="9.875" style="54" customWidth="1"/>
    <col min="5374" max="5374" width="10.75" style="54" customWidth="1"/>
    <col min="5375" max="5375" width="12.75" style="54" customWidth="1"/>
    <col min="5376" max="5376" width="0" style="54" hidden="1" customWidth="1"/>
    <col min="5377" max="5626" width="9" style="54"/>
    <col min="5627" max="5627" width="34.25" style="54" customWidth="1"/>
    <col min="5628" max="5628" width="11.875" style="54" bestFit="1" customWidth="1"/>
    <col min="5629" max="5629" width="9.875" style="54" customWidth="1"/>
    <col min="5630" max="5630" width="10.75" style="54" customWidth="1"/>
    <col min="5631" max="5631" width="12.75" style="54" customWidth="1"/>
    <col min="5632" max="5632" width="0" style="54" hidden="1" customWidth="1"/>
    <col min="5633" max="5882" width="9" style="54"/>
    <col min="5883" max="5883" width="34.25" style="54" customWidth="1"/>
    <col min="5884" max="5884" width="11.875" style="54" bestFit="1" customWidth="1"/>
    <col min="5885" max="5885" width="9.875" style="54" customWidth="1"/>
    <col min="5886" max="5886" width="10.75" style="54" customWidth="1"/>
    <col min="5887" max="5887" width="12.75" style="54" customWidth="1"/>
    <col min="5888" max="5888" width="0" style="54" hidden="1" customWidth="1"/>
    <col min="5889" max="6138" width="9" style="54"/>
    <col min="6139" max="6139" width="34.25" style="54" customWidth="1"/>
    <col min="6140" max="6140" width="11.875" style="54" bestFit="1" customWidth="1"/>
    <col min="6141" max="6141" width="9.875" style="54" customWidth="1"/>
    <col min="6142" max="6142" width="10.75" style="54" customWidth="1"/>
    <col min="6143" max="6143" width="12.75" style="54" customWidth="1"/>
    <col min="6144" max="6144" width="0" style="54" hidden="1" customWidth="1"/>
    <col min="6145" max="6394" width="9" style="54"/>
    <col min="6395" max="6395" width="34.25" style="54" customWidth="1"/>
    <col min="6396" max="6396" width="11.875" style="54" bestFit="1" customWidth="1"/>
    <col min="6397" max="6397" width="9.875" style="54" customWidth="1"/>
    <col min="6398" max="6398" width="10.75" style="54" customWidth="1"/>
    <col min="6399" max="6399" width="12.75" style="54" customWidth="1"/>
    <col min="6400" max="6400" width="0" style="54" hidden="1" customWidth="1"/>
    <col min="6401" max="6650" width="9" style="54"/>
    <col min="6651" max="6651" width="34.25" style="54" customWidth="1"/>
    <col min="6652" max="6652" width="11.875" style="54" bestFit="1" customWidth="1"/>
    <col min="6653" max="6653" width="9.875" style="54" customWidth="1"/>
    <col min="6654" max="6654" width="10.75" style="54" customWidth="1"/>
    <col min="6655" max="6655" width="12.75" style="54" customWidth="1"/>
    <col min="6656" max="6656" width="0" style="54" hidden="1" customWidth="1"/>
    <col min="6657" max="6906" width="9" style="54"/>
    <col min="6907" max="6907" width="34.25" style="54" customWidth="1"/>
    <col min="6908" max="6908" width="11.875" style="54" bestFit="1" customWidth="1"/>
    <col min="6909" max="6909" width="9.875" style="54" customWidth="1"/>
    <col min="6910" max="6910" width="10.75" style="54" customWidth="1"/>
    <col min="6911" max="6911" width="12.75" style="54" customWidth="1"/>
    <col min="6912" max="6912" width="0" style="54" hidden="1" customWidth="1"/>
    <col min="6913" max="7162" width="9" style="54"/>
    <col min="7163" max="7163" width="34.25" style="54" customWidth="1"/>
    <col min="7164" max="7164" width="11.875" style="54" bestFit="1" customWidth="1"/>
    <col min="7165" max="7165" width="9.875" style="54" customWidth="1"/>
    <col min="7166" max="7166" width="10.75" style="54" customWidth="1"/>
    <col min="7167" max="7167" width="12.75" style="54" customWidth="1"/>
    <col min="7168" max="7168" width="0" style="54" hidden="1" customWidth="1"/>
    <col min="7169" max="7418" width="9" style="54"/>
    <col min="7419" max="7419" width="34.25" style="54" customWidth="1"/>
    <col min="7420" max="7420" width="11.875" style="54" bestFit="1" customWidth="1"/>
    <col min="7421" max="7421" width="9.875" style="54" customWidth="1"/>
    <col min="7422" max="7422" width="10.75" style="54" customWidth="1"/>
    <col min="7423" max="7423" width="12.75" style="54" customWidth="1"/>
    <col min="7424" max="7424" width="0" style="54" hidden="1" customWidth="1"/>
    <col min="7425" max="7674" width="9" style="54"/>
    <col min="7675" max="7675" width="34.25" style="54" customWidth="1"/>
    <col min="7676" max="7676" width="11.875" style="54" bestFit="1" customWidth="1"/>
    <col min="7677" max="7677" width="9.875" style="54" customWidth="1"/>
    <col min="7678" max="7678" width="10.75" style="54" customWidth="1"/>
    <col min="7679" max="7679" width="12.75" style="54" customWidth="1"/>
    <col min="7680" max="7680" width="0" style="54" hidden="1" customWidth="1"/>
    <col min="7681" max="7930" width="9" style="54"/>
    <col min="7931" max="7931" width="34.25" style="54" customWidth="1"/>
    <col min="7932" max="7932" width="11.875" style="54" bestFit="1" customWidth="1"/>
    <col min="7933" max="7933" width="9.875" style="54" customWidth="1"/>
    <col min="7934" max="7934" width="10.75" style="54" customWidth="1"/>
    <col min="7935" max="7935" width="12.75" style="54" customWidth="1"/>
    <col min="7936" max="7936" width="0" style="54" hidden="1" customWidth="1"/>
    <col min="7937" max="8186" width="9" style="54"/>
    <col min="8187" max="8187" width="34.25" style="54" customWidth="1"/>
    <col min="8188" max="8188" width="11.875" style="54" bestFit="1" customWidth="1"/>
    <col min="8189" max="8189" width="9.875" style="54" customWidth="1"/>
    <col min="8190" max="8190" width="10.75" style="54" customWidth="1"/>
    <col min="8191" max="8191" width="12.75" style="54" customWidth="1"/>
    <col min="8192" max="8192" width="0" style="54" hidden="1" customWidth="1"/>
    <col min="8193" max="8442" width="9" style="54"/>
    <col min="8443" max="8443" width="34.25" style="54" customWidth="1"/>
    <col min="8444" max="8444" width="11.875" style="54" bestFit="1" customWidth="1"/>
    <col min="8445" max="8445" width="9.875" style="54" customWidth="1"/>
    <col min="8446" max="8446" width="10.75" style="54" customWidth="1"/>
    <col min="8447" max="8447" width="12.75" style="54" customWidth="1"/>
    <col min="8448" max="8448" width="0" style="54" hidden="1" customWidth="1"/>
    <col min="8449" max="8698" width="9" style="54"/>
    <col min="8699" max="8699" width="34.25" style="54" customWidth="1"/>
    <col min="8700" max="8700" width="11.875" style="54" bestFit="1" customWidth="1"/>
    <col min="8701" max="8701" width="9.875" style="54" customWidth="1"/>
    <col min="8702" max="8702" width="10.75" style="54" customWidth="1"/>
    <col min="8703" max="8703" width="12.75" style="54" customWidth="1"/>
    <col min="8704" max="8704" width="0" style="54" hidden="1" customWidth="1"/>
    <col min="8705" max="8954" width="9" style="54"/>
    <col min="8955" max="8955" width="34.25" style="54" customWidth="1"/>
    <col min="8956" max="8956" width="11.875" style="54" bestFit="1" customWidth="1"/>
    <col min="8957" max="8957" width="9.875" style="54" customWidth="1"/>
    <col min="8958" max="8958" width="10.75" style="54" customWidth="1"/>
    <col min="8959" max="8959" width="12.75" style="54" customWidth="1"/>
    <col min="8960" max="8960" width="0" style="54" hidden="1" customWidth="1"/>
    <col min="8961" max="9210" width="9" style="54"/>
    <col min="9211" max="9211" width="34.25" style="54" customWidth="1"/>
    <col min="9212" max="9212" width="11.875" style="54" bestFit="1" customWidth="1"/>
    <col min="9213" max="9213" width="9.875" style="54" customWidth="1"/>
    <col min="9214" max="9214" width="10.75" style="54" customWidth="1"/>
    <col min="9215" max="9215" width="12.75" style="54" customWidth="1"/>
    <col min="9216" max="9216" width="0" style="54" hidden="1" customWidth="1"/>
    <col min="9217" max="9466" width="9" style="54"/>
    <col min="9467" max="9467" width="34.25" style="54" customWidth="1"/>
    <col min="9468" max="9468" width="11.875" style="54" bestFit="1" customWidth="1"/>
    <col min="9469" max="9469" width="9.875" style="54" customWidth="1"/>
    <col min="9470" max="9470" width="10.75" style="54" customWidth="1"/>
    <col min="9471" max="9471" width="12.75" style="54" customWidth="1"/>
    <col min="9472" max="9472" width="0" style="54" hidden="1" customWidth="1"/>
    <col min="9473" max="9722" width="9" style="54"/>
    <col min="9723" max="9723" width="34.25" style="54" customWidth="1"/>
    <col min="9724" max="9724" width="11.875" style="54" bestFit="1" customWidth="1"/>
    <col min="9725" max="9725" width="9.875" style="54" customWidth="1"/>
    <col min="9726" max="9726" width="10.75" style="54" customWidth="1"/>
    <col min="9727" max="9727" width="12.75" style="54" customWidth="1"/>
    <col min="9728" max="9728" width="0" style="54" hidden="1" customWidth="1"/>
    <col min="9729" max="9978" width="9" style="54"/>
    <col min="9979" max="9979" width="34.25" style="54" customWidth="1"/>
    <col min="9980" max="9980" width="11.875" style="54" bestFit="1" customWidth="1"/>
    <col min="9981" max="9981" width="9.875" style="54" customWidth="1"/>
    <col min="9982" max="9982" width="10.75" style="54" customWidth="1"/>
    <col min="9983" max="9983" width="12.75" style="54" customWidth="1"/>
    <col min="9984" max="9984" width="0" style="54" hidden="1" customWidth="1"/>
    <col min="9985" max="10234" width="9" style="54"/>
    <col min="10235" max="10235" width="34.25" style="54" customWidth="1"/>
    <col min="10236" max="10236" width="11.875" style="54" bestFit="1" customWidth="1"/>
    <col min="10237" max="10237" width="9.875" style="54" customWidth="1"/>
    <col min="10238" max="10238" width="10.75" style="54" customWidth="1"/>
    <col min="10239" max="10239" width="12.75" style="54" customWidth="1"/>
    <col min="10240" max="10240" width="0" style="54" hidden="1" customWidth="1"/>
    <col min="10241" max="10490" width="9" style="54"/>
    <col min="10491" max="10491" width="34.25" style="54" customWidth="1"/>
    <col min="10492" max="10492" width="11.875" style="54" bestFit="1" customWidth="1"/>
    <col min="10493" max="10493" width="9.875" style="54" customWidth="1"/>
    <col min="10494" max="10494" width="10.75" style="54" customWidth="1"/>
    <col min="10495" max="10495" width="12.75" style="54" customWidth="1"/>
    <col min="10496" max="10496" width="0" style="54" hidden="1" customWidth="1"/>
    <col min="10497" max="10746" width="9" style="54"/>
    <col min="10747" max="10747" width="34.25" style="54" customWidth="1"/>
    <col min="10748" max="10748" width="11.875" style="54" bestFit="1" customWidth="1"/>
    <col min="10749" max="10749" width="9.875" style="54" customWidth="1"/>
    <col min="10750" max="10750" width="10.75" style="54" customWidth="1"/>
    <col min="10751" max="10751" width="12.75" style="54" customWidth="1"/>
    <col min="10752" max="10752" width="0" style="54" hidden="1" customWidth="1"/>
    <col min="10753" max="11002" width="9" style="54"/>
    <col min="11003" max="11003" width="34.25" style="54" customWidth="1"/>
    <col min="11004" max="11004" width="11.875" style="54" bestFit="1" customWidth="1"/>
    <col min="11005" max="11005" width="9.875" style="54" customWidth="1"/>
    <col min="11006" max="11006" width="10.75" style="54" customWidth="1"/>
    <col min="11007" max="11007" width="12.75" style="54" customWidth="1"/>
    <col min="11008" max="11008" width="0" style="54" hidden="1" customWidth="1"/>
    <col min="11009" max="11258" width="9" style="54"/>
    <col min="11259" max="11259" width="34.25" style="54" customWidth="1"/>
    <col min="11260" max="11260" width="11.875" style="54" bestFit="1" customWidth="1"/>
    <col min="11261" max="11261" width="9.875" style="54" customWidth="1"/>
    <col min="11262" max="11262" width="10.75" style="54" customWidth="1"/>
    <col min="11263" max="11263" width="12.75" style="54" customWidth="1"/>
    <col min="11264" max="11264" width="0" style="54" hidden="1" customWidth="1"/>
    <col min="11265" max="11514" width="9" style="54"/>
    <col min="11515" max="11515" width="34.25" style="54" customWidth="1"/>
    <col min="11516" max="11516" width="11.875" style="54" bestFit="1" customWidth="1"/>
    <col min="11517" max="11517" width="9.875" style="54" customWidth="1"/>
    <col min="11518" max="11518" width="10.75" style="54" customWidth="1"/>
    <col min="11519" max="11519" width="12.75" style="54" customWidth="1"/>
    <col min="11520" max="11520" width="0" style="54" hidden="1" customWidth="1"/>
    <col min="11521" max="11770" width="9" style="54"/>
    <col min="11771" max="11771" width="34.25" style="54" customWidth="1"/>
    <col min="11772" max="11772" width="11.875" style="54" bestFit="1" customWidth="1"/>
    <col min="11773" max="11773" width="9.875" style="54" customWidth="1"/>
    <col min="11774" max="11774" width="10.75" style="54" customWidth="1"/>
    <col min="11775" max="11775" width="12.75" style="54" customWidth="1"/>
    <col min="11776" max="11776" width="0" style="54" hidden="1" customWidth="1"/>
    <col min="11777" max="12026" width="9" style="54"/>
    <col min="12027" max="12027" width="34.25" style="54" customWidth="1"/>
    <col min="12028" max="12028" width="11.875" style="54" bestFit="1" customWidth="1"/>
    <col min="12029" max="12029" width="9.875" style="54" customWidth="1"/>
    <col min="12030" max="12030" width="10.75" style="54" customWidth="1"/>
    <col min="12031" max="12031" width="12.75" style="54" customWidth="1"/>
    <col min="12032" max="12032" width="0" style="54" hidden="1" customWidth="1"/>
    <col min="12033" max="12282" width="9" style="54"/>
    <col min="12283" max="12283" width="34.25" style="54" customWidth="1"/>
    <col min="12284" max="12284" width="11.875" style="54" bestFit="1" customWidth="1"/>
    <col min="12285" max="12285" width="9.875" style="54" customWidth="1"/>
    <col min="12286" max="12286" width="10.75" style="54" customWidth="1"/>
    <col min="12287" max="12287" width="12.75" style="54" customWidth="1"/>
    <col min="12288" max="12288" width="0" style="54" hidden="1" customWidth="1"/>
    <col min="12289" max="12538" width="9" style="54"/>
    <col min="12539" max="12539" width="34.25" style="54" customWidth="1"/>
    <col min="12540" max="12540" width="11.875" style="54" bestFit="1" customWidth="1"/>
    <col min="12541" max="12541" width="9.875" style="54" customWidth="1"/>
    <col min="12542" max="12542" width="10.75" style="54" customWidth="1"/>
    <col min="12543" max="12543" width="12.75" style="54" customWidth="1"/>
    <col min="12544" max="12544" width="0" style="54" hidden="1" customWidth="1"/>
    <col min="12545" max="12794" width="9" style="54"/>
    <col min="12795" max="12795" width="34.25" style="54" customWidth="1"/>
    <col min="12796" max="12796" width="11.875" style="54" bestFit="1" customWidth="1"/>
    <col min="12797" max="12797" width="9.875" style="54" customWidth="1"/>
    <col min="12798" max="12798" width="10.75" style="54" customWidth="1"/>
    <col min="12799" max="12799" width="12.75" style="54" customWidth="1"/>
    <col min="12800" max="12800" width="0" style="54" hidden="1" customWidth="1"/>
    <col min="12801" max="13050" width="9" style="54"/>
    <col min="13051" max="13051" width="34.25" style="54" customWidth="1"/>
    <col min="13052" max="13052" width="11.875" style="54" bestFit="1" customWidth="1"/>
    <col min="13053" max="13053" width="9.875" style="54" customWidth="1"/>
    <col min="13054" max="13054" width="10.75" style="54" customWidth="1"/>
    <col min="13055" max="13055" width="12.75" style="54" customWidth="1"/>
    <col min="13056" max="13056" width="0" style="54" hidden="1" customWidth="1"/>
    <col min="13057" max="13306" width="9" style="54"/>
    <col min="13307" max="13307" width="34.25" style="54" customWidth="1"/>
    <col min="13308" max="13308" width="11.875" style="54" bestFit="1" customWidth="1"/>
    <col min="13309" max="13309" width="9.875" style="54" customWidth="1"/>
    <col min="13310" max="13310" width="10.75" style="54" customWidth="1"/>
    <col min="13311" max="13311" width="12.75" style="54" customWidth="1"/>
    <col min="13312" max="13312" width="0" style="54" hidden="1" customWidth="1"/>
    <col min="13313" max="13562" width="9" style="54"/>
    <col min="13563" max="13563" width="34.25" style="54" customWidth="1"/>
    <col min="13564" max="13564" width="11.875" style="54" bestFit="1" customWidth="1"/>
    <col min="13565" max="13565" width="9.875" style="54" customWidth="1"/>
    <col min="13566" max="13566" width="10.75" style="54" customWidth="1"/>
    <col min="13567" max="13567" width="12.75" style="54" customWidth="1"/>
    <col min="13568" max="13568" width="0" style="54" hidden="1" customWidth="1"/>
    <col min="13569" max="13818" width="9" style="54"/>
    <col min="13819" max="13819" width="34.25" style="54" customWidth="1"/>
    <col min="13820" max="13820" width="11.875" style="54" bestFit="1" customWidth="1"/>
    <col min="13821" max="13821" width="9.875" style="54" customWidth="1"/>
    <col min="13822" max="13822" width="10.75" style="54" customWidth="1"/>
    <col min="13823" max="13823" width="12.75" style="54" customWidth="1"/>
    <col min="13824" max="13824" width="0" style="54" hidden="1" customWidth="1"/>
    <col min="13825" max="14074" width="9" style="54"/>
    <col min="14075" max="14075" width="34.25" style="54" customWidth="1"/>
    <col min="14076" max="14076" width="11.875" style="54" bestFit="1" customWidth="1"/>
    <col min="14077" max="14077" width="9.875" style="54" customWidth="1"/>
    <col min="14078" max="14078" width="10.75" style="54" customWidth="1"/>
    <col min="14079" max="14079" width="12.75" style="54" customWidth="1"/>
    <col min="14080" max="14080" width="0" style="54" hidden="1" customWidth="1"/>
    <col min="14081" max="14330" width="9" style="54"/>
    <col min="14331" max="14331" width="34.25" style="54" customWidth="1"/>
    <col min="14332" max="14332" width="11.875" style="54" bestFit="1" customWidth="1"/>
    <col min="14333" max="14333" width="9.875" style="54" customWidth="1"/>
    <col min="14334" max="14334" width="10.75" style="54" customWidth="1"/>
    <col min="14335" max="14335" width="12.75" style="54" customWidth="1"/>
    <col min="14336" max="14336" width="0" style="54" hidden="1" customWidth="1"/>
    <col min="14337" max="14586" width="9" style="54"/>
    <col min="14587" max="14587" width="34.25" style="54" customWidth="1"/>
    <col min="14588" max="14588" width="11.875" style="54" bestFit="1" customWidth="1"/>
    <col min="14589" max="14589" width="9.875" style="54" customWidth="1"/>
    <col min="14590" max="14590" width="10.75" style="54" customWidth="1"/>
    <col min="14591" max="14591" width="12.75" style="54" customWidth="1"/>
    <col min="14592" max="14592" width="0" style="54" hidden="1" customWidth="1"/>
    <col min="14593" max="14842" width="9" style="54"/>
    <col min="14843" max="14843" width="34.25" style="54" customWidth="1"/>
    <col min="14844" max="14844" width="11.875" style="54" bestFit="1" customWidth="1"/>
    <col min="14845" max="14845" width="9.875" style="54" customWidth="1"/>
    <col min="14846" max="14846" width="10.75" style="54" customWidth="1"/>
    <col min="14847" max="14847" width="12.75" style="54" customWidth="1"/>
    <col min="14848" max="14848" width="0" style="54" hidden="1" customWidth="1"/>
    <col min="14849" max="15098" width="9" style="54"/>
    <col min="15099" max="15099" width="34.25" style="54" customWidth="1"/>
    <col min="15100" max="15100" width="11.875" style="54" bestFit="1" customWidth="1"/>
    <col min="15101" max="15101" width="9.875" style="54" customWidth="1"/>
    <col min="15102" max="15102" width="10.75" style="54" customWidth="1"/>
    <col min="15103" max="15103" width="12.75" style="54" customWidth="1"/>
    <col min="15104" max="15104" width="0" style="54" hidden="1" customWidth="1"/>
    <col min="15105" max="15354" width="9" style="54"/>
    <col min="15355" max="15355" width="34.25" style="54" customWidth="1"/>
    <col min="15356" max="15356" width="11.875" style="54" bestFit="1" customWidth="1"/>
    <col min="15357" max="15357" width="9.875" style="54" customWidth="1"/>
    <col min="15358" max="15358" width="10.75" style="54" customWidth="1"/>
    <col min="15359" max="15359" width="12.75" style="54" customWidth="1"/>
    <col min="15360" max="15360" width="0" style="54" hidden="1" customWidth="1"/>
    <col min="15361" max="15610" width="9" style="54"/>
    <col min="15611" max="15611" width="34.25" style="54" customWidth="1"/>
    <col min="15612" max="15612" width="11.875" style="54" bestFit="1" customWidth="1"/>
    <col min="15613" max="15613" width="9.875" style="54" customWidth="1"/>
    <col min="15614" max="15614" width="10.75" style="54" customWidth="1"/>
    <col min="15615" max="15615" width="12.75" style="54" customWidth="1"/>
    <col min="15616" max="15616" width="0" style="54" hidden="1" customWidth="1"/>
    <col min="15617" max="15866" width="9" style="54"/>
    <col min="15867" max="15867" width="34.25" style="54" customWidth="1"/>
    <col min="15868" max="15868" width="11.875" style="54" bestFit="1" customWidth="1"/>
    <col min="15869" max="15869" width="9.875" style="54" customWidth="1"/>
    <col min="15870" max="15870" width="10.75" style="54" customWidth="1"/>
    <col min="15871" max="15871" width="12.75" style="54" customWidth="1"/>
    <col min="15872" max="15872" width="0" style="54" hidden="1" customWidth="1"/>
    <col min="15873" max="16122" width="9" style="54"/>
    <col min="16123" max="16123" width="34.25" style="54" customWidth="1"/>
    <col min="16124" max="16124" width="11.875" style="54" bestFit="1" customWidth="1"/>
    <col min="16125" max="16125" width="9.875" style="54" customWidth="1"/>
    <col min="16126" max="16126" width="10.75" style="54" customWidth="1"/>
    <col min="16127" max="16127" width="12.75" style="54" customWidth="1"/>
    <col min="16128" max="16128" width="0" style="54" hidden="1" customWidth="1"/>
    <col min="16129" max="16384" width="9" style="54"/>
  </cols>
  <sheetData>
    <row r="1" spans="1:30" ht="18.75">
      <c r="A1" s="109" t="s">
        <v>1045</v>
      </c>
    </row>
    <row r="2" spans="1:30" ht="33.75" customHeight="1">
      <c r="A2" s="184" t="s">
        <v>621</v>
      </c>
      <c r="B2" s="184"/>
      <c r="C2" s="184"/>
      <c r="D2" s="184"/>
      <c r="E2" s="184"/>
    </row>
    <row r="3" spans="1:30" ht="16.5" customHeight="1">
      <c r="A3" s="56" t="s">
        <v>139</v>
      </c>
      <c r="E3" s="57" t="s">
        <v>41</v>
      </c>
    </row>
    <row r="4" spans="1:30" ht="28.5" customHeight="1">
      <c r="A4" s="17" t="s">
        <v>1</v>
      </c>
      <c r="B4" s="19" t="s">
        <v>42</v>
      </c>
      <c r="C4" s="19" t="s">
        <v>3</v>
      </c>
      <c r="D4" s="18" t="s">
        <v>43</v>
      </c>
      <c r="E4" s="18" t="s">
        <v>44</v>
      </c>
    </row>
    <row r="5" spans="1:30" s="60" customFormat="1" ht="23.25" customHeight="1">
      <c r="A5" s="58" t="s">
        <v>140</v>
      </c>
      <c r="B5" s="111">
        <v>28147</v>
      </c>
      <c r="C5" s="111">
        <v>32076</v>
      </c>
      <c r="D5" s="21">
        <v>113.95885884818986</v>
      </c>
      <c r="E5" s="21">
        <v>179.55665024630542</v>
      </c>
      <c r="F5" s="59"/>
      <c r="G5" s="59"/>
      <c r="H5" s="59"/>
      <c r="I5" s="59"/>
      <c r="J5" s="59"/>
      <c r="K5" s="59"/>
      <c r="L5" s="59"/>
      <c r="M5" s="59"/>
      <c r="N5" s="59"/>
      <c r="O5" s="59"/>
      <c r="P5" s="59"/>
      <c r="Q5" s="59"/>
      <c r="R5" s="59"/>
      <c r="S5" s="59"/>
      <c r="T5" s="59"/>
      <c r="U5" s="59"/>
      <c r="V5" s="59"/>
      <c r="W5" s="59"/>
      <c r="X5" s="59"/>
      <c r="Y5" s="59"/>
      <c r="Z5" s="59"/>
      <c r="AA5" s="59"/>
    </row>
    <row r="6" spans="1:30" s="60" customFormat="1" ht="23.25" customHeight="1">
      <c r="A6" s="61" t="s">
        <v>141</v>
      </c>
      <c r="B6" s="111">
        <v>214</v>
      </c>
      <c r="C6" s="111">
        <v>141</v>
      </c>
      <c r="D6" s="21">
        <v>65.887850467289724</v>
      </c>
      <c r="E6" s="21">
        <v>15.32608695652174</v>
      </c>
      <c r="F6" s="59"/>
      <c r="G6" s="59"/>
      <c r="H6" s="59"/>
      <c r="I6" s="59"/>
      <c r="J6" s="59"/>
      <c r="K6" s="59"/>
      <c r="L6" s="59"/>
      <c r="M6" s="59"/>
      <c r="N6" s="59"/>
      <c r="O6" s="59"/>
      <c r="P6" s="59"/>
      <c r="Q6" s="59"/>
      <c r="R6" s="59"/>
      <c r="S6" s="59"/>
      <c r="T6" s="59"/>
      <c r="U6" s="59"/>
      <c r="V6" s="59"/>
      <c r="W6" s="59"/>
      <c r="X6" s="59"/>
      <c r="Y6" s="59"/>
      <c r="Z6" s="59"/>
      <c r="AA6" s="59"/>
    </row>
    <row r="7" spans="1:30" s="60" customFormat="1" ht="23.25" customHeight="1">
      <c r="A7" s="61" t="s">
        <v>142</v>
      </c>
      <c r="B7" s="111"/>
      <c r="C7" s="111"/>
      <c r="D7" s="21">
        <v>0</v>
      </c>
      <c r="E7" s="21">
        <v>0</v>
      </c>
      <c r="F7" s="59"/>
      <c r="G7" s="59"/>
      <c r="H7" s="59"/>
      <c r="I7" s="59"/>
      <c r="J7" s="59"/>
      <c r="K7" s="59"/>
      <c r="L7" s="59"/>
      <c r="M7" s="59"/>
      <c r="N7" s="59"/>
      <c r="O7" s="59"/>
      <c r="P7" s="59"/>
      <c r="Q7" s="59"/>
      <c r="R7" s="59"/>
      <c r="S7" s="59"/>
      <c r="T7" s="59"/>
      <c r="U7" s="59"/>
      <c r="V7" s="59"/>
      <c r="W7" s="59"/>
      <c r="X7" s="59"/>
      <c r="Y7" s="59"/>
      <c r="Z7" s="59"/>
      <c r="AA7" s="59"/>
    </row>
    <row r="8" spans="1:30" s="60" customFormat="1" ht="23.25" customHeight="1">
      <c r="A8" s="61" t="s">
        <v>143</v>
      </c>
      <c r="B8" s="111"/>
      <c r="C8" s="111"/>
      <c r="D8" s="21">
        <v>0</v>
      </c>
      <c r="E8" s="21">
        <v>0</v>
      </c>
      <c r="F8" s="59"/>
      <c r="G8" s="59"/>
      <c r="H8" s="59"/>
      <c r="I8" s="59"/>
      <c r="J8" s="59"/>
      <c r="K8" s="59"/>
      <c r="L8" s="59"/>
      <c r="M8" s="59"/>
      <c r="N8" s="59"/>
      <c r="O8" s="59"/>
      <c r="P8" s="59"/>
      <c r="Q8" s="59"/>
      <c r="R8" s="59"/>
      <c r="S8" s="59"/>
      <c r="T8" s="59"/>
      <c r="U8" s="59"/>
      <c r="V8" s="59"/>
      <c r="W8" s="59"/>
      <c r="X8" s="59"/>
      <c r="Y8" s="59"/>
      <c r="Z8" s="59"/>
      <c r="AA8" s="59"/>
    </row>
    <row r="9" spans="1:30" s="63" customFormat="1" ht="23.25" customHeight="1">
      <c r="A9" s="61" t="s">
        <v>144</v>
      </c>
      <c r="B9" s="111">
        <v>5703</v>
      </c>
      <c r="C9" s="111">
        <v>6753</v>
      </c>
      <c r="D9" s="21">
        <v>118.41136244082062</v>
      </c>
      <c r="E9" s="21">
        <v>48.885188938757786</v>
      </c>
      <c r="F9" s="62"/>
      <c r="G9" s="62"/>
      <c r="H9" s="62"/>
      <c r="I9" s="62"/>
      <c r="J9" s="62"/>
      <c r="K9" s="62"/>
      <c r="L9" s="62"/>
      <c r="M9" s="62"/>
      <c r="N9" s="62"/>
      <c r="O9" s="62"/>
      <c r="P9" s="62"/>
      <c r="Q9" s="62"/>
      <c r="R9" s="62"/>
      <c r="S9" s="62"/>
      <c r="T9" s="62"/>
      <c r="U9" s="62"/>
      <c r="V9" s="62"/>
      <c r="W9" s="62"/>
      <c r="X9" s="62"/>
      <c r="Y9" s="62"/>
      <c r="Z9" s="62"/>
      <c r="AA9" s="62"/>
    </row>
    <row r="10" spans="1:30" s="63" customFormat="1" ht="23.25" customHeight="1">
      <c r="A10" s="64" t="s">
        <v>119</v>
      </c>
      <c r="B10" s="111">
        <v>34064</v>
      </c>
      <c r="C10" s="111">
        <v>38970</v>
      </c>
      <c r="D10" s="21">
        <v>114.40230155002349</v>
      </c>
      <c r="E10" s="21">
        <v>95.302144726223375</v>
      </c>
      <c r="F10" s="62"/>
      <c r="G10" s="62"/>
      <c r="H10" s="62"/>
      <c r="I10" s="62"/>
      <c r="J10" s="62"/>
      <c r="K10" s="62"/>
      <c r="L10" s="62"/>
      <c r="M10" s="62"/>
      <c r="N10" s="62"/>
      <c r="O10" s="62"/>
      <c r="P10" s="62"/>
      <c r="Q10" s="62"/>
      <c r="R10" s="62"/>
      <c r="S10" s="62"/>
      <c r="T10" s="62"/>
      <c r="U10" s="62"/>
      <c r="V10" s="62"/>
      <c r="W10" s="62"/>
      <c r="X10" s="62"/>
      <c r="Y10" s="62"/>
      <c r="Z10" s="62"/>
      <c r="AA10" s="62"/>
    </row>
    <row r="11" spans="1:30" s="63" customFormat="1" ht="23.25" customHeight="1">
      <c r="A11" s="65" t="s">
        <v>145</v>
      </c>
      <c r="B11" s="111"/>
      <c r="C11" s="111">
        <v>90</v>
      </c>
      <c r="D11" s="23"/>
      <c r="E11" s="23"/>
      <c r="F11" s="62"/>
      <c r="G11" s="62"/>
      <c r="H11" s="62"/>
      <c r="I11" s="62"/>
      <c r="J11" s="62"/>
      <c r="K11" s="62"/>
      <c r="L11" s="62"/>
      <c r="M11" s="62"/>
      <c r="N11" s="62"/>
      <c r="O11" s="62"/>
      <c r="P11" s="62"/>
      <c r="Q11" s="62"/>
      <c r="R11" s="62"/>
      <c r="S11" s="62"/>
      <c r="T11" s="62"/>
      <c r="U11" s="62"/>
      <c r="V11" s="62"/>
      <c r="W11" s="62"/>
      <c r="X11" s="62"/>
      <c r="Y11" s="62"/>
      <c r="Z11" s="62"/>
      <c r="AA11" s="62"/>
    </row>
    <row r="12" spans="1:30" s="67" customFormat="1" ht="23.25" customHeight="1">
      <c r="A12" s="65" t="s">
        <v>146</v>
      </c>
      <c r="B12" s="111"/>
      <c r="C12" s="111">
        <v>1951</v>
      </c>
      <c r="D12" s="23"/>
      <c r="E12" s="23"/>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row>
    <row r="13" spans="1:30" s="69" customFormat="1" ht="23.25" customHeight="1">
      <c r="A13" s="64" t="s">
        <v>83</v>
      </c>
      <c r="B13" s="111"/>
      <c r="C13" s="111">
        <v>41011</v>
      </c>
      <c r="D13" s="23"/>
      <c r="E13" s="23"/>
      <c r="F13" s="68"/>
      <c r="G13" s="68"/>
      <c r="H13" s="68"/>
      <c r="I13" s="68"/>
      <c r="J13" s="68"/>
      <c r="K13" s="68"/>
      <c r="L13" s="68"/>
      <c r="M13" s="68"/>
      <c r="N13" s="68"/>
      <c r="O13" s="68"/>
      <c r="P13" s="68"/>
      <c r="Q13" s="68"/>
      <c r="R13" s="68"/>
      <c r="S13" s="68"/>
      <c r="T13" s="68"/>
      <c r="U13" s="68"/>
      <c r="V13" s="68"/>
      <c r="W13" s="68"/>
      <c r="X13" s="68"/>
      <c r="Y13" s="68"/>
      <c r="Z13" s="68"/>
      <c r="AA13" s="68"/>
    </row>
    <row r="14" spans="1:30">
      <c r="A14" s="70"/>
    </row>
    <row r="15" spans="1:30">
      <c r="A15" s="70"/>
    </row>
    <row r="16" spans="1:30" s="73" customFormat="1">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row>
    <row r="17" spans="1:219">
      <c r="A17" s="70"/>
    </row>
    <row r="18" spans="1:219">
      <c r="A18" s="70"/>
    </row>
    <row r="19" spans="1:219">
      <c r="A19" s="70"/>
    </row>
    <row r="20" spans="1:219">
      <c r="A20" s="74"/>
    </row>
    <row r="21" spans="1:219" s="55" customFormat="1">
      <c r="A21" s="7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row>
    <row r="22" spans="1:219" s="55" customFormat="1">
      <c r="A22" s="7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row>
    <row r="23" spans="1:219" s="55" customFormat="1">
      <c r="A23" s="7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row>
    <row r="24" spans="1:219" s="55" customFormat="1">
      <c r="A24" s="7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row>
    <row r="25" spans="1:219" s="55" customFormat="1">
      <c r="A25" s="7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row>
    <row r="26" spans="1:219" s="55" customFormat="1">
      <c r="A26" s="7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row>
    <row r="27" spans="1:219" s="55" customFormat="1">
      <c r="A27" s="7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row>
    <row r="28" spans="1:219" s="55" customFormat="1">
      <c r="A28" s="7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row>
    <row r="29" spans="1:219" s="55" customFormat="1">
      <c r="A29" s="7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row>
    <row r="30" spans="1:219" s="55" customFormat="1">
      <c r="A30" s="7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row>
    <row r="31" spans="1:219" s="55" customFormat="1">
      <c r="A31" s="7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row>
    <row r="32" spans="1:219" s="55" customFormat="1">
      <c r="A32" s="7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row>
    <row r="33" spans="1:219" s="55" customFormat="1">
      <c r="A33" s="7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row>
    <row r="34" spans="1:219" s="55" customFormat="1">
      <c r="A34" s="7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row>
    <row r="35" spans="1:219" s="55" customFormat="1">
      <c r="A35" s="7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row>
    <row r="36" spans="1:219" s="55" customFormat="1">
      <c r="A36" s="7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row>
    <row r="37" spans="1:219" s="55" customFormat="1">
      <c r="A37" s="7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row>
    <row r="38" spans="1:219" s="55" customFormat="1">
      <c r="A38" s="7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row>
    <row r="39" spans="1:219" s="55" customFormat="1">
      <c r="A39" s="7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row>
    <row r="40" spans="1:219" s="55" customFormat="1">
      <c r="A40" s="7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row>
    <row r="41" spans="1:219" s="55" customFormat="1">
      <c r="A41" s="7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row>
    <row r="42" spans="1:219" s="55" customFormat="1">
      <c r="A42" s="7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row>
    <row r="43" spans="1:219" s="55" customFormat="1">
      <c r="A43" s="7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row>
    <row r="44" spans="1:219" s="55" customFormat="1">
      <c r="A44" s="7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row>
    <row r="45" spans="1:219" s="55" customFormat="1">
      <c r="A45" s="7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row>
    <row r="46" spans="1:219" s="55" customFormat="1">
      <c r="A46" s="7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row>
    <row r="47" spans="1:219" s="55" customFormat="1">
      <c r="A47" s="7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row>
    <row r="48" spans="1:219" s="55" customFormat="1">
      <c r="A48" s="7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row>
    <row r="49" spans="1:219" s="55" customFormat="1">
      <c r="A49" s="7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row>
    <row r="50" spans="1:219" s="55" customFormat="1">
      <c r="A50" s="7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row>
    <row r="51" spans="1:219" s="55" customFormat="1">
      <c r="A51" s="7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row>
    <row r="52" spans="1:219" s="55" customFormat="1">
      <c r="A52" s="7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4"/>
      <c r="GI52" s="54"/>
      <c r="GJ52" s="54"/>
      <c r="GK52" s="54"/>
      <c r="GL52" s="54"/>
      <c r="GM52" s="54"/>
      <c r="GN52" s="54"/>
      <c r="GO52" s="54"/>
      <c r="GP52" s="54"/>
      <c r="GQ52" s="54"/>
      <c r="GR52" s="54"/>
      <c r="GS52" s="54"/>
      <c r="GT52" s="54"/>
      <c r="GU52" s="54"/>
      <c r="GV52" s="54"/>
      <c r="GW52" s="54"/>
      <c r="GX52" s="54"/>
      <c r="GY52" s="54"/>
      <c r="GZ52" s="54"/>
      <c r="HA52" s="54"/>
      <c r="HB52" s="54"/>
      <c r="HC52" s="54"/>
      <c r="HD52" s="54"/>
      <c r="HE52" s="54"/>
      <c r="HF52" s="54"/>
      <c r="HG52" s="54"/>
      <c r="HH52" s="54"/>
      <c r="HI52" s="54"/>
      <c r="HJ52" s="54"/>
      <c r="HK52" s="54"/>
    </row>
    <row r="53" spans="1:219" s="55" customFormat="1">
      <c r="A53" s="7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row>
    <row r="54" spans="1:219" s="55" customFormat="1">
      <c r="A54" s="7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HK54" s="54"/>
    </row>
    <row r="55" spans="1:219" s="55" customFormat="1">
      <c r="A55" s="7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54"/>
      <c r="GS55" s="54"/>
      <c r="GT55" s="54"/>
      <c r="GU55" s="54"/>
      <c r="GV55" s="54"/>
      <c r="GW55" s="54"/>
      <c r="GX55" s="54"/>
      <c r="GY55" s="54"/>
      <c r="GZ55" s="54"/>
      <c r="HA55" s="54"/>
      <c r="HB55" s="54"/>
      <c r="HC55" s="54"/>
      <c r="HD55" s="54"/>
      <c r="HE55" s="54"/>
      <c r="HF55" s="54"/>
      <c r="HG55" s="54"/>
      <c r="HH55" s="54"/>
      <c r="HI55" s="54"/>
      <c r="HJ55" s="54"/>
      <c r="HK55" s="54"/>
    </row>
    <row r="56" spans="1:219" s="55" customFormat="1">
      <c r="A56" s="7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4"/>
      <c r="GI56" s="54"/>
      <c r="GJ56" s="54"/>
      <c r="GK56" s="54"/>
      <c r="GL56" s="54"/>
      <c r="GM56" s="54"/>
      <c r="GN56" s="54"/>
      <c r="GO56" s="54"/>
      <c r="GP56" s="54"/>
      <c r="GQ56" s="54"/>
      <c r="GR56" s="54"/>
      <c r="GS56" s="54"/>
      <c r="GT56" s="54"/>
      <c r="GU56" s="54"/>
      <c r="GV56" s="54"/>
      <c r="GW56" s="54"/>
      <c r="GX56" s="54"/>
      <c r="GY56" s="54"/>
      <c r="GZ56" s="54"/>
      <c r="HA56" s="54"/>
      <c r="HB56" s="54"/>
      <c r="HC56" s="54"/>
      <c r="HD56" s="54"/>
      <c r="HE56" s="54"/>
      <c r="HF56" s="54"/>
      <c r="HG56" s="54"/>
      <c r="HH56" s="54"/>
      <c r="HI56" s="54"/>
      <c r="HJ56" s="54"/>
      <c r="HK56" s="54"/>
    </row>
    <row r="57" spans="1:219" s="55" customFormat="1">
      <c r="A57" s="7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row>
    <row r="58" spans="1:219" s="55" customFormat="1">
      <c r="A58" s="7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row>
    <row r="59" spans="1:219" s="55" customFormat="1">
      <c r="A59" s="7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row>
    <row r="60" spans="1:219" s="55" customFormat="1">
      <c r="A60" s="7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row>
    <row r="61" spans="1:219" s="55" customFormat="1">
      <c r="A61" s="7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row>
    <row r="62" spans="1:219" s="55" customFormat="1">
      <c r="A62" s="7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row>
    <row r="63" spans="1:219" s="55" customFormat="1">
      <c r="A63" s="7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row>
    <row r="64" spans="1:219" s="55" customFormat="1">
      <c r="A64" s="7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row>
    <row r="65" spans="1:219" s="55" customFormat="1">
      <c r="A65" s="7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row>
    <row r="66" spans="1:219" s="55" customFormat="1">
      <c r="A66" s="7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row>
    <row r="67" spans="1:219" s="55" customFormat="1">
      <c r="A67" s="7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row>
    <row r="68" spans="1:219" s="55" customFormat="1">
      <c r="A68" s="7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row>
    <row r="69" spans="1:219" s="55" customFormat="1">
      <c r="A69" s="7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row>
    <row r="70" spans="1:219" s="55" customFormat="1">
      <c r="A70" s="7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row>
    <row r="71" spans="1:219" s="55" customFormat="1">
      <c r="A71" s="7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row>
    <row r="72" spans="1:219" s="55" customFormat="1">
      <c r="A72" s="7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row>
    <row r="73" spans="1:219" s="55" customFormat="1">
      <c r="A73" s="7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row>
    <row r="74" spans="1:219" s="55" customFormat="1">
      <c r="A74" s="7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row>
    <row r="75" spans="1:219" s="55" customFormat="1">
      <c r="A75" s="7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row>
    <row r="76" spans="1:219" s="55" customFormat="1">
      <c r="A76" s="7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row>
    <row r="77" spans="1:219" s="55" customFormat="1">
      <c r="A77" s="7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row>
    <row r="78" spans="1:219" s="55" customFormat="1">
      <c r="A78" s="7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row>
    <row r="79" spans="1:219" s="55" customFormat="1">
      <c r="A79" s="7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row>
    <row r="80" spans="1:219" s="55" customFormat="1">
      <c r="A80" s="7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row>
    <row r="81" spans="1:219" s="55" customFormat="1">
      <c r="A81" s="7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row>
    <row r="82" spans="1:219" s="55" customFormat="1">
      <c r="A82" s="7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row>
    <row r="83" spans="1:219" s="55" customFormat="1">
      <c r="A83" s="7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row>
    <row r="84" spans="1:219" s="55" customFormat="1">
      <c r="A84" s="7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row>
    <row r="85" spans="1:219" s="55" customFormat="1">
      <c r="A85" s="7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row>
    <row r="86" spans="1:219" s="55" customFormat="1">
      <c r="A86" s="7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row>
    <row r="87" spans="1:219" s="55" customFormat="1">
      <c r="A87" s="7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row>
    <row r="88" spans="1:219" s="55" customFormat="1">
      <c r="A88" s="7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c r="GG88" s="54"/>
      <c r="GH88" s="54"/>
      <c r="GI88" s="54"/>
      <c r="GJ88" s="54"/>
      <c r="GK88" s="54"/>
      <c r="GL88" s="54"/>
      <c r="GM88" s="54"/>
      <c r="GN88" s="54"/>
      <c r="GO88" s="54"/>
      <c r="GP88" s="54"/>
      <c r="GQ88" s="54"/>
      <c r="GR88" s="54"/>
      <c r="GS88" s="54"/>
      <c r="GT88" s="54"/>
      <c r="GU88" s="54"/>
      <c r="GV88" s="54"/>
      <c r="GW88" s="54"/>
      <c r="GX88" s="54"/>
      <c r="GY88" s="54"/>
      <c r="GZ88" s="54"/>
      <c r="HA88" s="54"/>
      <c r="HB88" s="54"/>
      <c r="HC88" s="54"/>
      <c r="HD88" s="54"/>
      <c r="HE88" s="54"/>
      <c r="HF88" s="54"/>
      <c r="HG88" s="54"/>
      <c r="HH88" s="54"/>
      <c r="HI88" s="54"/>
      <c r="HJ88" s="54"/>
      <c r="HK88" s="54"/>
    </row>
    <row r="89" spans="1:219" s="55" customFormat="1">
      <c r="A89" s="7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c r="GG89" s="54"/>
      <c r="GH89" s="54"/>
      <c r="GI89" s="54"/>
      <c r="GJ89" s="54"/>
      <c r="GK89" s="54"/>
      <c r="GL89" s="54"/>
      <c r="GM89" s="54"/>
      <c r="GN89" s="54"/>
      <c r="GO89" s="54"/>
      <c r="GP89" s="54"/>
      <c r="GQ89" s="54"/>
      <c r="GR89" s="54"/>
      <c r="GS89" s="54"/>
      <c r="GT89" s="54"/>
      <c r="GU89" s="54"/>
      <c r="GV89" s="54"/>
      <c r="GW89" s="54"/>
      <c r="GX89" s="54"/>
      <c r="GY89" s="54"/>
      <c r="GZ89" s="54"/>
      <c r="HA89" s="54"/>
      <c r="HB89" s="54"/>
      <c r="HC89" s="54"/>
      <c r="HD89" s="54"/>
      <c r="HE89" s="54"/>
      <c r="HF89" s="54"/>
      <c r="HG89" s="54"/>
      <c r="HH89" s="54"/>
      <c r="HI89" s="54"/>
      <c r="HJ89" s="54"/>
      <c r="HK89" s="54"/>
    </row>
    <row r="90" spans="1:219" s="55" customFormat="1">
      <c r="A90" s="7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row>
    <row r="91" spans="1:219" s="55" customFormat="1">
      <c r="A91" s="7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row>
    <row r="92" spans="1:219" s="55" customFormat="1">
      <c r="A92" s="7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row>
    <row r="93" spans="1:219" s="55" customFormat="1">
      <c r="A93" s="7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row>
    <row r="94" spans="1:219" s="55" customFormat="1">
      <c r="A94" s="7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row>
    <row r="95" spans="1:219" s="55" customFormat="1">
      <c r="A95" s="7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HK95" s="54"/>
    </row>
    <row r="96" spans="1:219" s="55" customFormat="1">
      <c r="A96" s="7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row>
    <row r="97" spans="1:219" s="55" customFormat="1">
      <c r="A97" s="7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c r="GG97" s="54"/>
      <c r="GH97" s="54"/>
      <c r="GI97" s="54"/>
      <c r="GJ97" s="54"/>
      <c r="GK97" s="54"/>
      <c r="GL97" s="54"/>
      <c r="GM97" s="54"/>
      <c r="GN97" s="54"/>
      <c r="GO97" s="54"/>
      <c r="GP97" s="54"/>
      <c r="GQ97" s="54"/>
      <c r="GR97" s="54"/>
      <c r="GS97" s="54"/>
      <c r="GT97" s="54"/>
      <c r="GU97" s="54"/>
      <c r="GV97" s="54"/>
      <c r="GW97" s="54"/>
      <c r="GX97" s="54"/>
      <c r="GY97" s="54"/>
      <c r="GZ97" s="54"/>
      <c r="HA97" s="54"/>
      <c r="HB97" s="54"/>
      <c r="HC97" s="54"/>
      <c r="HD97" s="54"/>
      <c r="HE97" s="54"/>
      <c r="HF97" s="54"/>
      <c r="HG97" s="54"/>
      <c r="HH97" s="54"/>
      <c r="HI97" s="54"/>
      <c r="HJ97" s="54"/>
      <c r="HK97" s="54"/>
    </row>
    <row r="98" spans="1:219" s="55" customFormat="1">
      <c r="A98" s="7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c r="GG98" s="54"/>
      <c r="GH98" s="54"/>
      <c r="GI98" s="54"/>
      <c r="GJ98" s="54"/>
      <c r="GK98" s="54"/>
      <c r="GL98" s="54"/>
      <c r="GM98" s="54"/>
      <c r="GN98" s="54"/>
      <c r="GO98" s="54"/>
      <c r="GP98" s="54"/>
      <c r="GQ98" s="54"/>
      <c r="GR98" s="54"/>
      <c r="GS98" s="54"/>
      <c r="GT98" s="54"/>
      <c r="GU98" s="54"/>
      <c r="GV98" s="54"/>
      <c r="GW98" s="54"/>
      <c r="GX98" s="54"/>
      <c r="GY98" s="54"/>
      <c r="GZ98" s="54"/>
      <c r="HA98" s="54"/>
      <c r="HB98" s="54"/>
      <c r="HC98" s="54"/>
      <c r="HD98" s="54"/>
      <c r="HE98" s="54"/>
      <c r="HF98" s="54"/>
      <c r="HG98" s="54"/>
      <c r="HH98" s="54"/>
      <c r="HI98" s="54"/>
      <c r="HJ98" s="54"/>
      <c r="HK98" s="54"/>
    </row>
    <row r="99" spans="1:219" s="55" customFormat="1">
      <c r="A99" s="7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c r="GG99" s="54"/>
      <c r="GH99" s="54"/>
      <c r="GI99" s="54"/>
      <c r="GJ99" s="54"/>
      <c r="GK99" s="54"/>
      <c r="GL99" s="54"/>
      <c r="GM99" s="54"/>
      <c r="GN99" s="54"/>
      <c r="GO99" s="54"/>
      <c r="GP99" s="54"/>
      <c r="GQ99" s="54"/>
      <c r="GR99" s="54"/>
      <c r="GS99" s="54"/>
      <c r="GT99" s="54"/>
      <c r="GU99" s="54"/>
      <c r="GV99" s="54"/>
      <c r="GW99" s="54"/>
      <c r="GX99" s="54"/>
      <c r="GY99" s="54"/>
      <c r="GZ99" s="54"/>
      <c r="HA99" s="54"/>
      <c r="HB99" s="54"/>
      <c r="HC99" s="54"/>
      <c r="HD99" s="54"/>
      <c r="HE99" s="54"/>
      <c r="HF99" s="54"/>
      <c r="HG99" s="54"/>
      <c r="HH99" s="54"/>
      <c r="HI99" s="54"/>
      <c r="HJ99" s="54"/>
      <c r="HK99" s="54"/>
    </row>
    <row r="100" spans="1:219" s="55" customFormat="1">
      <c r="A100" s="7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row>
    <row r="101" spans="1:219" s="55" customFormat="1">
      <c r="A101" s="7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row>
    <row r="102" spans="1:219" s="55" customFormat="1">
      <c r="A102" s="7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row>
    <row r="103" spans="1:219" s="55" customFormat="1">
      <c r="A103" s="7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row>
    <row r="104" spans="1:219" s="55" customFormat="1">
      <c r="A104" s="7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row>
    <row r="105" spans="1:219" s="55" customFormat="1">
      <c r="A105" s="7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c r="GG105" s="54"/>
      <c r="GH105" s="54"/>
      <c r="GI105" s="54"/>
      <c r="GJ105" s="54"/>
      <c r="GK105" s="54"/>
      <c r="GL105" s="54"/>
      <c r="GM105" s="54"/>
      <c r="GN105" s="54"/>
      <c r="GO105" s="54"/>
      <c r="GP105" s="54"/>
      <c r="GQ105" s="54"/>
      <c r="GR105" s="54"/>
      <c r="GS105" s="54"/>
      <c r="GT105" s="54"/>
      <c r="GU105" s="54"/>
      <c r="GV105" s="54"/>
      <c r="GW105" s="54"/>
      <c r="GX105" s="54"/>
      <c r="GY105" s="54"/>
      <c r="GZ105" s="54"/>
      <c r="HA105" s="54"/>
      <c r="HB105" s="54"/>
      <c r="HC105" s="54"/>
      <c r="HD105" s="54"/>
      <c r="HE105" s="54"/>
      <c r="HF105" s="54"/>
      <c r="HG105" s="54"/>
      <c r="HH105" s="54"/>
      <c r="HI105" s="54"/>
      <c r="HJ105" s="54"/>
      <c r="HK105" s="54"/>
    </row>
    <row r="106" spans="1:219" s="55" customFormat="1">
      <c r="A106" s="7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c r="GG106" s="54"/>
      <c r="GH106" s="54"/>
      <c r="GI106" s="54"/>
      <c r="GJ106" s="54"/>
      <c r="GK106" s="54"/>
      <c r="GL106" s="54"/>
      <c r="GM106" s="54"/>
      <c r="GN106" s="54"/>
      <c r="GO106" s="54"/>
      <c r="GP106" s="54"/>
      <c r="GQ106" s="54"/>
      <c r="GR106" s="54"/>
      <c r="GS106" s="54"/>
      <c r="GT106" s="54"/>
      <c r="GU106" s="54"/>
      <c r="GV106" s="54"/>
      <c r="GW106" s="54"/>
      <c r="GX106" s="54"/>
      <c r="GY106" s="54"/>
      <c r="GZ106" s="54"/>
      <c r="HA106" s="54"/>
      <c r="HB106" s="54"/>
      <c r="HC106" s="54"/>
      <c r="HD106" s="54"/>
      <c r="HE106" s="54"/>
      <c r="HF106" s="54"/>
      <c r="HG106" s="54"/>
      <c r="HH106" s="54"/>
      <c r="HI106" s="54"/>
      <c r="HJ106" s="54"/>
      <c r="HK106" s="54"/>
    </row>
    <row r="107" spans="1:219" s="55" customFormat="1">
      <c r="A107" s="7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c r="GG107" s="54"/>
      <c r="GH107" s="54"/>
      <c r="GI107" s="54"/>
      <c r="GJ107" s="54"/>
      <c r="GK107" s="54"/>
      <c r="GL107" s="54"/>
      <c r="GM107" s="54"/>
      <c r="GN107" s="54"/>
      <c r="GO107" s="54"/>
      <c r="GP107" s="54"/>
      <c r="GQ107" s="54"/>
      <c r="GR107" s="54"/>
      <c r="GS107" s="54"/>
      <c r="GT107" s="54"/>
      <c r="GU107" s="54"/>
      <c r="GV107" s="54"/>
      <c r="GW107" s="54"/>
      <c r="GX107" s="54"/>
      <c r="GY107" s="54"/>
      <c r="GZ107" s="54"/>
      <c r="HA107" s="54"/>
      <c r="HB107" s="54"/>
      <c r="HC107" s="54"/>
      <c r="HD107" s="54"/>
      <c r="HE107" s="54"/>
      <c r="HF107" s="54"/>
      <c r="HG107" s="54"/>
      <c r="HH107" s="54"/>
      <c r="HI107" s="54"/>
      <c r="HJ107" s="54"/>
      <c r="HK107" s="54"/>
    </row>
    <row r="108" spans="1:219" s="55" customFormat="1">
      <c r="A108" s="7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c r="GG108" s="54"/>
      <c r="GH108" s="54"/>
      <c r="GI108" s="54"/>
      <c r="GJ108" s="54"/>
      <c r="GK108" s="54"/>
      <c r="GL108" s="54"/>
      <c r="GM108" s="54"/>
      <c r="GN108" s="54"/>
      <c r="GO108" s="54"/>
      <c r="GP108" s="54"/>
      <c r="GQ108" s="54"/>
      <c r="GR108" s="54"/>
      <c r="GS108" s="54"/>
      <c r="GT108" s="54"/>
      <c r="GU108" s="54"/>
      <c r="GV108" s="54"/>
      <c r="GW108" s="54"/>
      <c r="GX108" s="54"/>
      <c r="GY108" s="54"/>
      <c r="GZ108" s="54"/>
      <c r="HA108" s="54"/>
      <c r="HB108" s="54"/>
      <c r="HC108" s="54"/>
      <c r="HD108" s="54"/>
      <c r="HE108" s="54"/>
      <c r="HF108" s="54"/>
      <c r="HG108" s="54"/>
      <c r="HH108" s="54"/>
      <c r="HI108" s="54"/>
      <c r="HJ108" s="54"/>
      <c r="HK108" s="54"/>
    </row>
    <row r="109" spans="1:219" s="55" customFormat="1">
      <c r="A109" s="7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row>
    <row r="110" spans="1:219" s="55" customFormat="1">
      <c r="A110" s="7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HK110" s="54"/>
    </row>
    <row r="111" spans="1:219" s="55" customFormat="1">
      <c r="A111" s="7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c r="GG111" s="54"/>
      <c r="GH111" s="54"/>
      <c r="GI111" s="54"/>
      <c r="GJ111" s="54"/>
      <c r="GK111" s="54"/>
      <c r="GL111" s="54"/>
      <c r="GM111" s="5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row>
    <row r="112" spans="1:219" s="55" customFormat="1">
      <c r="A112" s="7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c r="GG112" s="54"/>
      <c r="GH112" s="54"/>
      <c r="GI112" s="54"/>
      <c r="GJ112" s="54"/>
      <c r="GK112" s="54"/>
      <c r="GL112" s="54"/>
      <c r="GM112" s="54"/>
      <c r="GN112" s="54"/>
      <c r="GO112" s="54"/>
      <c r="GP112" s="54"/>
      <c r="GQ112" s="54"/>
      <c r="GR112" s="54"/>
      <c r="GS112" s="54"/>
      <c r="GT112" s="54"/>
      <c r="GU112" s="54"/>
      <c r="GV112" s="54"/>
      <c r="GW112" s="54"/>
      <c r="GX112" s="54"/>
      <c r="GY112" s="54"/>
      <c r="GZ112" s="54"/>
      <c r="HA112" s="54"/>
      <c r="HB112" s="54"/>
      <c r="HC112" s="54"/>
      <c r="HD112" s="54"/>
      <c r="HE112" s="54"/>
      <c r="HF112" s="54"/>
      <c r="HG112" s="54"/>
      <c r="HH112" s="54"/>
      <c r="HI112" s="54"/>
      <c r="HJ112" s="54"/>
      <c r="HK112" s="54"/>
    </row>
    <row r="113" spans="1:219" s="55" customFormat="1">
      <c r="A113" s="7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c r="GG113" s="54"/>
      <c r="GH113" s="54"/>
      <c r="GI113" s="54"/>
      <c r="GJ113" s="54"/>
      <c r="GK113" s="54"/>
      <c r="GL113" s="54"/>
      <c r="GM113" s="54"/>
      <c r="GN113" s="54"/>
      <c r="GO113" s="54"/>
      <c r="GP113" s="54"/>
      <c r="GQ113" s="54"/>
      <c r="GR113" s="54"/>
      <c r="GS113" s="54"/>
      <c r="GT113" s="54"/>
      <c r="GU113" s="54"/>
      <c r="GV113" s="54"/>
      <c r="GW113" s="54"/>
      <c r="GX113" s="54"/>
      <c r="GY113" s="54"/>
      <c r="GZ113" s="54"/>
      <c r="HA113" s="54"/>
      <c r="HB113" s="54"/>
      <c r="HC113" s="54"/>
      <c r="HD113" s="54"/>
      <c r="HE113" s="54"/>
      <c r="HF113" s="54"/>
      <c r="HG113" s="54"/>
      <c r="HH113" s="54"/>
      <c r="HI113" s="54"/>
      <c r="HJ113" s="54"/>
      <c r="HK113" s="54"/>
    </row>
    <row r="114" spans="1:219" s="55" customFormat="1">
      <c r="A114" s="7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c r="GG114" s="54"/>
      <c r="GH114" s="54"/>
      <c r="GI114" s="54"/>
      <c r="GJ114" s="54"/>
      <c r="GK114" s="54"/>
      <c r="GL114" s="54"/>
      <c r="GM114" s="54"/>
      <c r="GN114" s="54"/>
      <c r="GO114" s="54"/>
      <c r="GP114" s="54"/>
      <c r="GQ114" s="54"/>
      <c r="GR114" s="54"/>
      <c r="GS114" s="54"/>
      <c r="GT114" s="54"/>
      <c r="GU114" s="54"/>
      <c r="GV114" s="54"/>
      <c r="GW114" s="54"/>
      <c r="GX114" s="54"/>
      <c r="GY114" s="54"/>
      <c r="GZ114" s="54"/>
      <c r="HA114" s="54"/>
      <c r="HB114" s="54"/>
      <c r="HC114" s="54"/>
      <c r="HD114" s="54"/>
      <c r="HE114" s="54"/>
      <c r="HF114" s="54"/>
      <c r="HG114" s="54"/>
      <c r="HH114" s="54"/>
      <c r="HI114" s="54"/>
      <c r="HJ114" s="54"/>
      <c r="HK114" s="54"/>
    </row>
    <row r="115" spans="1:219" s="55" customFormat="1">
      <c r="A115" s="7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c r="GG115" s="54"/>
      <c r="GH115" s="54"/>
      <c r="GI115" s="54"/>
      <c r="GJ115" s="54"/>
      <c r="GK115" s="54"/>
      <c r="GL115" s="54"/>
      <c r="GM115" s="54"/>
      <c r="GN115" s="54"/>
      <c r="GO115" s="54"/>
      <c r="GP115" s="54"/>
      <c r="GQ115" s="54"/>
      <c r="GR115" s="54"/>
      <c r="GS115" s="54"/>
      <c r="GT115" s="54"/>
      <c r="GU115" s="54"/>
      <c r="GV115" s="54"/>
      <c r="GW115" s="54"/>
      <c r="GX115" s="54"/>
      <c r="GY115" s="54"/>
      <c r="GZ115" s="54"/>
      <c r="HA115" s="54"/>
      <c r="HB115" s="54"/>
      <c r="HC115" s="54"/>
      <c r="HD115" s="54"/>
      <c r="HE115" s="54"/>
      <c r="HF115" s="54"/>
      <c r="HG115" s="54"/>
      <c r="HH115" s="54"/>
      <c r="HI115" s="54"/>
      <c r="HJ115" s="54"/>
      <c r="HK115" s="54"/>
    </row>
    <row r="116" spans="1:219" s="55" customFormat="1">
      <c r="A116" s="7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c r="GG116" s="54"/>
      <c r="GH116" s="54"/>
      <c r="GI116" s="54"/>
      <c r="GJ116" s="54"/>
      <c r="GK116" s="54"/>
      <c r="GL116" s="54"/>
      <c r="GM116" s="54"/>
      <c r="GN116" s="54"/>
      <c r="GO116" s="54"/>
      <c r="GP116" s="54"/>
      <c r="GQ116" s="54"/>
      <c r="GR116" s="54"/>
      <c r="GS116" s="54"/>
      <c r="GT116" s="54"/>
      <c r="GU116" s="54"/>
      <c r="GV116" s="54"/>
      <c r="GW116" s="54"/>
      <c r="GX116" s="54"/>
      <c r="GY116" s="54"/>
      <c r="GZ116" s="54"/>
      <c r="HA116" s="54"/>
      <c r="HB116" s="54"/>
      <c r="HC116" s="54"/>
      <c r="HD116" s="54"/>
      <c r="HE116" s="54"/>
      <c r="HF116" s="54"/>
      <c r="HG116" s="54"/>
      <c r="HH116" s="54"/>
      <c r="HI116" s="54"/>
      <c r="HJ116" s="54"/>
      <c r="HK116" s="54"/>
    </row>
    <row r="117" spans="1:219" s="55" customFormat="1">
      <c r="A117" s="7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54"/>
      <c r="DI117" s="54"/>
      <c r="DJ117" s="54"/>
      <c r="DK117" s="54"/>
      <c r="DL117" s="54"/>
      <c r="DM117" s="54"/>
      <c r="DN117" s="54"/>
      <c r="DO117" s="54"/>
      <c r="DP117" s="54"/>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c r="EP117" s="54"/>
      <c r="EQ117" s="54"/>
      <c r="ER117" s="54"/>
      <c r="ES117" s="54"/>
      <c r="ET117" s="54"/>
      <c r="EU117" s="54"/>
      <c r="EV117" s="54"/>
      <c r="EW117" s="54"/>
      <c r="EX117" s="54"/>
      <c r="EY117" s="54"/>
      <c r="EZ117" s="54"/>
      <c r="FA117" s="54"/>
      <c r="FB117" s="54"/>
      <c r="FC117" s="54"/>
      <c r="FD117" s="54"/>
      <c r="FE117" s="54"/>
      <c r="FF117" s="54"/>
      <c r="FG117" s="54"/>
      <c r="FH117" s="54"/>
      <c r="FI117" s="54"/>
      <c r="FJ117" s="54"/>
      <c r="FK117" s="54"/>
      <c r="FL117" s="54"/>
      <c r="FM117" s="54"/>
      <c r="FN117" s="54"/>
      <c r="FO117" s="54"/>
      <c r="FP117" s="54"/>
      <c r="FQ117" s="54"/>
      <c r="FR117" s="54"/>
      <c r="FS117" s="54"/>
      <c r="FT117" s="54"/>
      <c r="FU117" s="54"/>
      <c r="FV117" s="54"/>
      <c r="FW117" s="54"/>
      <c r="FX117" s="54"/>
      <c r="FY117" s="54"/>
      <c r="FZ117" s="54"/>
      <c r="GA117" s="54"/>
      <c r="GB117" s="54"/>
      <c r="GC117" s="54"/>
      <c r="GD117" s="54"/>
      <c r="GE117" s="54"/>
      <c r="GF117" s="54"/>
      <c r="GG117" s="54"/>
      <c r="GH117" s="54"/>
      <c r="GI117" s="54"/>
      <c r="GJ117" s="54"/>
      <c r="GK117" s="54"/>
      <c r="GL117" s="54"/>
      <c r="GM117" s="54"/>
      <c r="GN117" s="54"/>
      <c r="GO117" s="54"/>
      <c r="GP117" s="54"/>
      <c r="GQ117" s="54"/>
      <c r="GR117" s="54"/>
      <c r="GS117" s="54"/>
      <c r="GT117" s="54"/>
      <c r="GU117" s="54"/>
      <c r="GV117" s="54"/>
      <c r="GW117" s="54"/>
      <c r="GX117" s="54"/>
      <c r="GY117" s="54"/>
      <c r="GZ117" s="54"/>
      <c r="HA117" s="54"/>
      <c r="HB117" s="54"/>
      <c r="HC117" s="54"/>
      <c r="HD117" s="54"/>
      <c r="HE117" s="54"/>
      <c r="HF117" s="54"/>
      <c r="HG117" s="54"/>
      <c r="HH117" s="54"/>
      <c r="HI117" s="54"/>
      <c r="HJ117" s="54"/>
      <c r="HK117" s="54"/>
    </row>
    <row r="118" spans="1:219" s="55" customFormat="1">
      <c r="A118" s="7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4"/>
      <c r="CP118" s="54"/>
      <c r="CQ118" s="54"/>
      <c r="CR118" s="54"/>
      <c r="CS118" s="54"/>
      <c r="CT118" s="54"/>
      <c r="CU118" s="54"/>
      <c r="CV118" s="54"/>
      <c r="CW118" s="54"/>
      <c r="CX118" s="54"/>
      <c r="CY118" s="54"/>
      <c r="CZ118" s="54"/>
      <c r="DA118" s="54"/>
      <c r="DB118" s="54"/>
      <c r="DC118" s="54"/>
      <c r="DD118" s="54"/>
      <c r="DE118" s="54"/>
      <c r="DF118" s="54"/>
      <c r="DG118" s="54"/>
      <c r="DH118" s="54"/>
      <c r="DI118" s="54"/>
      <c r="DJ118" s="54"/>
      <c r="DK118" s="54"/>
      <c r="DL118" s="54"/>
      <c r="DM118" s="54"/>
      <c r="DN118" s="54"/>
      <c r="DO118" s="54"/>
      <c r="DP118" s="54"/>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c r="GG118" s="54"/>
      <c r="GH118" s="54"/>
      <c r="GI118" s="54"/>
      <c r="GJ118" s="54"/>
      <c r="GK118" s="54"/>
      <c r="GL118" s="54"/>
      <c r="GM118" s="54"/>
      <c r="GN118" s="54"/>
      <c r="GO118" s="54"/>
      <c r="GP118" s="54"/>
      <c r="GQ118" s="54"/>
      <c r="GR118" s="54"/>
      <c r="GS118" s="54"/>
      <c r="GT118" s="54"/>
      <c r="GU118" s="54"/>
      <c r="GV118" s="54"/>
      <c r="GW118" s="54"/>
      <c r="GX118" s="54"/>
      <c r="GY118" s="54"/>
      <c r="GZ118" s="54"/>
      <c r="HA118" s="54"/>
      <c r="HB118" s="54"/>
      <c r="HC118" s="54"/>
      <c r="HD118" s="54"/>
      <c r="HE118" s="54"/>
      <c r="HF118" s="54"/>
      <c r="HG118" s="54"/>
      <c r="HH118" s="54"/>
      <c r="HI118" s="54"/>
      <c r="HJ118" s="54"/>
      <c r="HK118" s="54"/>
    </row>
    <row r="119" spans="1:219" s="55" customFormat="1">
      <c r="A119" s="7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row>
    <row r="120" spans="1:219" s="55" customFormat="1">
      <c r="A120" s="7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row>
    <row r="121" spans="1:219" s="55" customFormat="1">
      <c r="A121" s="7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c r="GG121" s="54"/>
      <c r="GH121" s="54"/>
      <c r="GI121" s="54"/>
      <c r="GJ121" s="54"/>
      <c r="GK121" s="54"/>
      <c r="GL121" s="54"/>
      <c r="GM121" s="54"/>
      <c r="GN121" s="54"/>
      <c r="GO121" s="54"/>
      <c r="GP121" s="54"/>
      <c r="GQ121" s="54"/>
      <c r="GR121" s="54"/>
      <c r="GS121" s="54"/>
      <c r="GT121" s="54"/>
      <c r="GU121" s="54"/>
      <c r="GV121" s="54"/>
      <c r="GW121" s="54"/>
      <c r="GX121" s="54"/>
      <c r="GY121" s="54"/>
      <c r="GZ121" s="54"/>
      <c r="HA121" s="54"/>
      <c r="HB121" s="54"/>
      <c r="HC121" s="54"/>
      <c r="HD121" s="54"/>
      <c r="HE121" s="54"/>
      <c r="HF121" s="54"/>
      <c r="HG121" s="54"/>
      <c r="HH121" s="54"/>
      <c r="HI121" s="54"/>
      <c r="HJ121" s="54"/>
      <c r="HK121" s="54"/>
    </row>
    <row r="122" spans="1:219" s="55" customFormat="1">
      <c r="A122" s="7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row>
    <row r="123" spans="1:219" s="55" customFormat="1">
      <c r="A123" s="7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c r="GG123" s="54"/>
      <c r="GH123" s="54"/>
      <c r="GI123" s="54"/>
      <c r="GJ123" s="54"/>
      <c r="GK123" s="54"/>
      <c r="GL123" s="54"/>
      <c r="GM123" s="54"/>
      <c r="GN123" s="54"/>
      <c r="GO123" s="54"/>
      <c r="GP123" s="54"/>
      <c r="GQ123" s="54"/>
      <c r="GR123" s="54"/>
      <c r="GS123" s="54"/>
      <c r="GT123" s="54"/>
      <c r="GU123" s="54"/>
      <c r="GV123" s="54"/>
      <c r="GW123" s="54"/>
      <c r="GX123" s="54"/>
      <c r="GY123" s="54"/>
      <c r="GZ123" s="54"/>
      <c r="HA123" s="54"/>
      <c r="HB123" s="54"/>
      <c r="HC123" s="54"/>
      <c r="HD123" s="54"/>
      <c r="HE123" s="54"/>
      <c r="HF123" s="54"/>
      <c r="HG123" s="54"/>
      <c r="HH123" s="54"/>
      <c r="HI123" s="54"/>
      <c r="HJ123" s="54"/>
      <c r="HK123" s="54"/>
    </row>
    <row r="124" spans="1:219" s="55" customFormat="1">
      <c r="A124" s="7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c r="CI124" s="54"/>
      <c r="CJ124" s="54"/>
      <c r="CK124" s="54"/>
      <c r="CL124" s="54"/>
      <c r="CM124" s="54"/>
      <c r="CN124" s="54"/>
      <c r="CO124" s="54"/>
      <c r="CP124" s="54"/>
      <c r="CQ124" s="54"/>
      <c r="CR124" s="54"/>
      <c r="CS124" s="54"/>
      <c r="CT124" s="54"/>
      <c r="CU124" s="54"/>
      <c r="CV124" s="54"/>
      <c r="CW124" s="54"/>
      <c r="CX124" s="54"/>
      <c r="CY124" s="54"/>
      <c r="CZ124" s="54"/>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c r="FT124" s="54"/>
      <c r="FU124" s="54"/>
      <c r="FV124" s="54"/>
      <c r="FW124" s="54"/>
      <c r="FX124" s="54"/>
      <c r="FY124" s="54"/>
      <c r="FZ124" s="54"/>
      <c r="GA124" s="54"/>
      <c r="GB124" s="54"/>
      <c r="GC124" s="54"/>
      <c r="GD124" s="54"/>
      <c r="GE124" s="54"/>
      <c r="GF124" s="54"/>
      <c r="GG124" s="54"/>
      <c r="GH124" s="54"/>
      <c r="GI124" s="54"/>
      <c r="GJ124" s="54"/>
      <c r="GK124" s="54"/>
      <c r="GL124" s="54"/>
      <c r="GM124" s="54"/>
      <c r="GN124" s="54"/>
      <c r="GO124" s="54"/>
      <c r="GP124" s="54"/>
      <c r="GQ124" s="54"/>
      <c r="GR124" s="54"/>
      <c r="GS124" s="54"/>
      <c r="GT124" s="54"/>
      <c r="GU124" s="54"/>
      <c r="GV124" s="54"/>
      <c r="GW124" s="54"/>
      <c r="GX124" s="54"/>
      <c r="GY124" s="54"/>
      <c r="GZ124" s="54"/>
      <c r="HA124" s="54"/>
      <c r="HB124" s="54"/>
      <c r="HC124" s="54"/>
      <c r="HD124" s="54"/>
      <c r="HE124" s="54"/>
      <c r="HF124" s="54"/>
      <c r="HG124" s="54"/>
      <c r="HH124" s="54"/>
      <c r="HI124" s="54"/>
      <c r="HJ124" s="54"/>
      <c r="HK124" s="54"/>
    </row>
    <row r="125" spans="1:219" s="55" customFormat="1">
      <c r="A125" s="7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c r="GG125" s="54"/>
      <c r="GH125" s="54"/>
      <c r="GI125" s="54"/>
      <c r="GJ125" s="54"/>
      <c r="GK125" s="54"/>
      <c r="GL125" s="54"/>
      <c r="GM125" s="54"/>
      <c r="GN125" s="54"/>
      <c r="GO125" s="54"/>
      <c r="GP125" s="54"/>
      <c r="GQ125" s="54"/>
      <c r="GR125" s="54"/>
      <c r="GS125" s="54"/>
      <c r="GT125" s="54"/>
      <c r="GU125" s="54"/>
      <c r="GV125" s="54"/>
      <c r="GW125" s="54"/>
      <c r="GX125" s="54"/>
      <c r="GY125" s="54"/>
      <c r="GZ125" s="54"/>
      <c r="HA125" s="54"/>
      <c r="HB125" s="54"/>
      <c r="HC125" s="54"/>
      <c r="HD125" s="54"/>
      <c r="HE125" s="54"/>
      <c r="HF125" s="54"/>
      <c r="HG125" s="54"/>
      <c r="HH125" s="54"/>
      <c r="HI125" s="54"/>
      <c r="HJ125" s="54"/>
      <c r="HK125" s="54"/>
    </row>
    <row r="126" spans="1:219" s="55" customFormat="1">
      <c r="A126" s="7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c r="FT126" s="54"/>
      <c r="FU126" s="54"/>
      <c r="FV126" s="54"/>
      <c r="FW126" s="54"/>
      <c r="FX126" s="54"/>
      <c r="FY126" s="54"/>
      <c r="FZ126" s="54"/>
      <c r="GA126" s="54"/>
      <c r="GB126" s="54"/>
      <c r="GC126" s="54"/>
      <c r="GD126" s="54"/>
      <c r="GE126" s="54"/>
      <c r="GF126" s="54"/>
      <c r="GG126" s="54"/>
      <c r="GH126" s="54"/>
      <c r="GI126" s="54"/>
      <c r="GJ126" s="54"/>
      <c r="GK126" s="54"/>
      <c r="GL126" s="54"/>
      <c r="GM126" s="54"/>
      <c r="GN126" s="54"/>
      <c r="GO126" s="54"/>
      <c r="GP126" s="54"/>
      <c r="GQ126" s="54"/>
      <c r="GR126" s="54"/>
      <c r="GS126" s="54"/>
      <c r="GT126" s="54"/>
      <c r="GU126" s="54"/>
      <c r="GV126" s="54"/>
      <c r="GW126" s="54"/>
      <c r="GX126" s="54"/>
      <c r="GY126" s="54"/>
      <c r="GZ126" s="54"/>
      <c r="HA126" s="54"/>
      <c r="HB126" s="54"/>
      <c r="HC126" s="54"/>
      <c r="HD126" s="54"/>
      <c r="HE126" s="54"/>
      <c r="HF126" s="54"/>
      <c r="HG126" s="54"/>
      <c r="HH126" s="54"/>
      <c r="HI126" s="54"/>
      <c r="HJ126" s="54"/>
      <c r="HK126" s="54"/>
    </row>
    <row r="127" spans="1:219" s="55" customFormat="1">
      <c r="A127" s="7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c r="FT127" s="54"/>
      <c r="FU127" s="54"/>
      <c r="FV127" s="54"/>
      <c r="FW127" s="54"/>
      <c r="FX127" s="54"/>
      <c r="FY127" s="54"/>
      <c r="FZ127" s="54"/>
      <c r="GA127" s="54"/>
      <c r="GB127" s="54"/>
      <c r="GC127" s="54"/>
      <c r="GD127" s="54"/>
      <c r="GE127" s="54"/>
      <c r="GF127" s="54"/>
      <c r="GG127" s="54"/>
      <c r="GH127" s="54"/>
      <c r="GI127" s="54"/>
      <c r="GJ127" s="54"/>
      <c r="GK127" s="54"/>
      <c r="GL127" s="54"/>
      <c r="GM127" s="54"/>
      <c r="GN127" s="54"/>
      <c r="GO127" s="54"/>
      <c r="GP127" s="54"/>
      <c r="GQ127" s="54"/>
      <c r="GR127" s="54"/>
      <c r="GS127" s="54"/>
      <c r="GT127" s="54"/>
      <c r="GU127" s="54"/>
      <c r="GV127" s="54"/>
      <c r="GW127" s="54"/>
      <c r="GX127" s="54"/>
      <c r="GY127" s="54"/>
      <c r="GZ127" s="54"/>
      <c r="HA127" s="54"/>
      <c r="HB127" s="54"/>
      <c r="HC127" s="54"/>
      <c r="HD127" s="54"/>
      <c r="HE127" s="54"/>
      <c r="HF127" s="54"/>
      <c r="HG127" s="54"/>
      <c r="HH127" s="54"/>
      <c r="HI127" s="54"/>
      <c r="HJ127" s="54"/>
      <c r="HK127" s="54"/>
    </row>
    <row r="128" spans="1:219" s="55" customFormat="1">
      <c r="A128" s="7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c r="GG128" s="54"/>
      <c r="GH128" s="54"/>
      <c r="GI128" s="54"/>
      <c r="GJ128" s="54"/>
      <c r="GK128" s="54"/>
      <c r="GL128" s="54"/>
      <c r="GM128" s="54"/>
      <c r="GN128" s="54"/>
      <c r="GO128" s="54"/>
      <c r="GP128" s="54"/>
      <c r="GQ128" s="54"/>
      <c r="GR128" s="54"/>
      <c r="GS128" s="54"/>
      <c r="GT128" s="54"/>
      <c r="GU128" s="54"/>
      <c r="GV128" s="54"/>
      <c r="GW128" s="54"/>
      <c r="GX128" s="54"/>
      <c r="GY128" s="54"/>
      <c r="GZ128" s="54"/>
      <c r="HA128" s="54"/>
      <c r="HB128" s="54"/>
      <c r="HC128" s="54"/>
      <c r="HD128" s="54"/>
      <c r="HE128" s="54"/>
      <c r="HF128" s="54"/>
      <c r="HG128" s="54"/>
      <c r="HH128" s="54"/>
      <c r="HI128" s="54"/>
      <c r="HJ128" s="54"/>
      <c r="HK128" s="54"/>
    </row>
    <row r="129" spans="1:219" s="55" customFormat="1">
      <c r="A129" s="7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c r="FT129" s="54"/>
      <c r="FU129" s="54"/>
      <c r="FV129" s="54"/>
      <c r="FW129" s="54"/>
      <c r="FX129" s="54"/>
      <c r="FY129" s="54"/>
      <c r="FZ129" s="54"/>
      <c r="GA129" s="54"/>
      <c r="GB129" s="54"/>
      <c r="GC129" s="54"/>
      <c r="GD129" s="54"/>
      <c r="GE129" s="54"/>
      <c r="GF129" s="54"/>
      <c r="GG129" s="54"/>
      <c r="GH129" s="54"/>
      <c r="GI129" s="54"/>
      <c r="GJ129" s="54"/>
      <c r="GK129" s="54"/>
      <c r="GL129" s="54"/>
      <c r="GM129" s="54"/>
      <c r="GN129" s="54"/>
      <c r="GO129" s="54"/>
      <c r="GP129" s="54"/>
      <c r="GQ129" s="54"/>
      <c r="GR129" s="54"/>
      <c r="GS129" s="54"/>
      <c r="GT129" s="54"/>
      <c r="GU129" s="54"/>
      <c r="GV129" s="54"/>
      <c r="GW129" s="54"/>
      <c r="GX129" s="54"/>
      <c r="GY129" s="54"/>
      <c r="GZ129" s="54"/>
      <c r="HA129" s="54"/>
      <c r="HB129" s="54"/>
      <c r="HC129" s="54"/>
      <c r="HD129" s="54"/>
      <c r="HE129" s="54"/>
      <c r="HF129" s="54"/>
      <c r="HG129" s="54"/>
      <c r="HH129" s="54"/>
      <c r="HI129" s="54"/>
      <c r="HJ129" s="54"/>
      <c r="HK129" s="54"/>
    </row>
    <row r="130" spans="1:219" s="55" customFormat="1">
      <c r="A130" s="7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c r="GG130" s="54"/>
      <c r="GH130" s="54"/>
      <c r="GI130" s="54"/>
      <c r="GJ130" s="54"/>
      <c r="GK130" s="54"/>
      <c r="GL130" s="54"/>
      <c r="GM130" s="54"/>
      <c r="GN130" s="54"/>
      <c r="GO130" s="54"/>
      <c r="GP130" s="54"/>
      <c r="GQ130" s="54"/>
      <c r="GR130" s="54"/>
      <c r="GS130" s="54"/>
      <c r="GT130" s="54"/>
      <c r="GU130" s="54"/>
      <c r="GV130" s="54"/>
      <c r="GW130" s="54"/>
      <c r="GX130" s="54"/>
      <c r="GY130" s="54"/>
      <c r="GZ130" s="54"/>
      <c r="HA130" s="54"/>
      <c r="HB130" s="54"/>
      <c r="HC130" s="54"/>
      <c r="HD130" s="54"/>
      <c r="HE130" s="54"/>
      <c r="HF130" s="54"/>
      <c r="HG130" s="54"/>
      <c r="HH130" s="54"/>
      <c r="HI130" s="54"/>
      <c r="HJ130" s="54"/>
      <c r="HK130" s="54"/>
    </row>
    <row r="131" spans="1:219" s="55" customFormat="1">
      <c r="A131" s="7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row>
    <row r="132" spans="1:219" s="55" customFormat="1">
      <c r="A132" s="7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c r="GG132" s="54"/>
      <c r="GH132" s="54"/>
      <c r="GI132" s="54"/>
      <c r="GJ132" s="54"/>
      <c r="GK132" s="54"/>
      <c r="GL132" s="54"/>
      <c r="GM132" s="54"/>
      <c r="GN132" s="54"/>
      <c r="GO132" s="54"/>
      <c r="GP132" s="54"/>
      <c r="GQ132" s="54"/>
      <c r="GR132" s="54"/>
      <c r="GS132" s="54"/>
      <c r="GT132" s="54"/>
      <c r="GU132" s="54"/>
      <c r="GV132" s="54"/>
      <c r="GW132" s="54"/>
      <c r="GX132" s="54"/>
      <c r="GY132" s="54"/>
      <c r="GZ132" s="54"/>
      <c r="HA132" s="54"/>
      <c r="HB132" s="54"/>
      <c r="HC132" s="54"/>
      <c r="HD132" s="54"/>
      <c r="HE132" s="54"/>
      <c r="HF132" s="54"/>
      <c r="HG132" s="54"/>
      <c r="HH132" s="54"/>
      <c r="HI132" s="54"/>
      <c r="HJ132" s="54"/>
      <c r="HK132" s="54"/>
    </row>
    <row r="133" spans="1:219" s="55" customFormat="1">
      <c r="A133" s="7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4"/>
      <c r="GY133" s="54"/>
      <c r="GZ133" s="54"/>
      <c r="HA133" s="54"/>
      <c r="HB133" s="54"/>
      <c r="HC133" s="54"/>
      <c r="HD133" s="54"/>
      <c r="HE133" s="54"/>
      <c r="HF133" s="54"/>
      <c r="HG133" s="54"/>
      <c r="HH133" s="54"/>
      <c r="HI133" s="54"/>
      <c r="HJ133" s="54"/>
      <c r="HK133" s="54"/>
    </row>
    <row r="134" spans="1:219" s="55" customFormat="1">
      <c r="A134" s="7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c r="GG134" s="54"/>
      <c r="GH134" s="54"/>
      <c r="GI134" s="54"/>
      <c r="GJ134" s="54"/>
      <c r="GK134" s="54"/>
      <c r="GL134" s="54"/>
      <c r="GM134" s="54"/>
      <c r="GN134" s="54"/>
      <c r="GO134" s="54"/>
      <c r="GP134" s="54"/>
      <c r="GQ134" s="54"/>
      <c r="GR134" s="54"/>
      <c r="GS134" s="54"/>
      <c r="GT134" s="54"/>
      <c r="GU134" s="54"/>
      <c r="GV134" s="54"/>
      <c r="GW134" s="54"/>
      <c r="GX134" s="54"/>
      <c r="GY134" s="54"/>
      <c r="GZ134" s="54"/>
      <c r="HA134" s="54"/>
      <c r="HB134" s="54"/>
      <c r="HC134" s="54"/>
      <c r="HD134" s="54"/>
      <c r="HE134" s="54"/>
      <c r="HF134" s="54"/>
      <c r="HG134" s="54"/>
      <c r="HH134" s="54"/>
      <c r="HI134" s="54"/>
      <c r="HJ134" s="54"/>
      <c r="HK134" s="54"/>
    </row>
    <row r="135" spans="1:219" s="55" customFormat="1">
      <c r="A135" s="7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row>
    <row r="136" spans="1:219" s="55" customFormat="1">
      <c r="A136" s="7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c r="GG136" s="54"/>
      <c r="GH136" s="54"/>
      <c r="GI136" s="54"/>
      <c r="GJ136" s="54"/>
      <c r="GK136" s="54"/>
      <c r="GL136" s="54"/>
      <c r="GM136" s="54"/>
      <c r="GN136" s="54"/>
      <c r="GO136" s="54"/>
      <c r="GP136" s="54"/>
      <c r="GQ136" s="54"/>
      <c r="GR136" s="54"/>
      <c r="GS136" s="54"/>
      <c r="GT136" s="54"/>
      <c r="GU136" s="54"/>
      <c r="GV136" s="54"/>
      <c r="GW136" s="54"/>
      <c r="GX136" s="54"/>
      <c r="GY136" s="54"/>
      <c r="GZ136" s="54"/>
      <c r="HA136" s="54"/>
      <c r="HB136" s="54"/>
      <c r="HC136" s="54"/>
      <c r="HD136" s="54"/>
      <c r="HE136" s="54"/>
      <c r="HF136" s="54"/>
      <c r="HG136" s="54"/>
      <c r="HH136" s="54"/>
      <c r="HI136" s="54"/>
      <c r="HJ136" s="54"/>
      <c r="HK136" s="54"/>
    </row>
    <row r="137" spans="1:219" s="55" customFormat="1">
      <c r="A137" s="7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c r="GG137" s="54"/>
      <c r="GH137" s="54"/>
      <c r="GI137" s="54"/>
      <c r="GJ137" s="54"/>
      <c r="GK137" s="54"/>
      <c r="GL137" s="54"/>
      <c r="GM137" s="54"/>
      <c r="GN137" s="54"/>
      <c r="GO137" s="54"/>
      <c r="GP137" s="54"/>
      <c r="GQ137" s="54"/>
      <c r="GR137" s="54"/>
      <c r="GS137" s="54"/>
      <c r="GT137" s="54"/>
      <c r="GU137" s="54"/>
      <c r="GV137" s="54"/>
      <c r="GW137" s="54"/>
      <c r="GX137" s="54"/>
      <c r="GY137" s="54"/>
      <c r="GZ137" s="54"/>
      <c r="HA137" s="54"/>
      <c r="HB137" s="54"/>
      <c r="HC137" s="54"/>
      <c r="HD137" s="54"/>
      <c r="HE137" s="54"/>
      <c r="HF137" s="54"/>
      <c r="HG137" s="54"/>
      <c r="HH137" s="54"/>
      <c r="HI137" s="54"/>
      <c r="HJ137" s="54"/>
      <c r="HK137" s="54"/>
    </row>
    <row r="138" spans="1:219" s="55" customFormat="1">
      <c r="A138" s="7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c r="GG138" s="54"/>
      <c r="GH138" s="54"/>
      <c r="GI138" s="54"/>
      <c r="GJ138" s="54"/>
      <c r="GK138" s="54"/>
      <c r="GL138" s="54"/>
      <c r="GM138" s="54"/>
      <c r="GN138" s="54"/>
      <c r="GO138" s="54"/>
      <c r="GP138" s="54"/>
      <c r="GQ138" s="54"/>
      <c r="GR138" s="54"/>
      <c r="GS138" s="54"/>
      <c r="GT138" s="54"/>
      <c r="GU138" s="54"/>
      <c r="GV138" s="54"/>
      <c r="GW138" s="54"/>
      <c r="GX138" s="54"/>
      <c r="GY138" s="54"/>
      <c r="GZ138" s="54"/>
      <c r="HA138" s="54"/>
      <c r="HB138" s="54"/>
      <c r="HC138" s="54"/>
      <c r="HD138" s="54"/>
      <c r="HE138" s="54"/>
      <c r="HF138" s="54"/>
      <c r="HG138" s="54"/>
      <c r="HH138" s="54"/>
      <c r="HI138" s="54"/>
      <c r="HJ138" s="54"/>
      <c r="HK138" s="54"/>
    </row>
    <row r="139" spans="1:219" s="55" customFormat="1">
      <c r="A139" s="7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c r="GG139" s="54"/>
      <c r="GH139" s="54"/>
      <c r="GI139" s="54"/>
      <c r="GJ139" s="54"/>
      <c r="GK139" s="54"/>
      <c r="GL139" s="54"/>
      <c r="GM139" s="54"/>
      <c r="GN139" s="54"/>
      <c r="GO139" s="54"/>
      <c r="GP139" s="54"/>
      <c r="GQ139" s="54"/>
      <c r="GR139" s="54"/>
      <c r="GS139" s="54"/>
      <c r="GT139" s="54"/>
      <c r="GU139" s="54"/>
      <c r="GV139" s="54"/>
      <c r="GW139" s="54"/>
      <c r="GX139" s="54"/>
      <c r="GY139" s="54"/>
      <c r="GZ139" s="54"/>
      <c r="HA139" s="54"/>
      <c r="HB139" s="54"/>
      <c r="HC139" s="54"/>
      <c r="HD139" s="54"/>
      <c r="HE139" s="54"/>
      <c r="HF139" s="54"/>
      <c r="HG139" s="54"/>
      <c r="HH139" s="54"/>
      <c r="HI139" s="54"/>
      <c r="HJ139" s="54"/>
      <c r="HK139" s="54"/>
    </row>
    <row r="140" spans="1:219" s="55" customFormat="1">
      <c r="A140" s="7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c r="GG140" s="54"/>
      <c r="GH140" s="54"/>
      <c r="GI140" s="54"/>
      <c r="GJ140" s="54"/>
      <c r="GK140" s="54"/>
      <c r="GL140" s="54"/>
      <c r="GM140" s="54"/>
      <c r="GN140" s="54"/>
      <c r="GO140" s="54"/>
      <c r="GP140" s="54"/>
      <c r="GQ140" s="54"/>
      <c r="GR140" s="54"/>
      <c r="GS140" s="54"/>
      <c r="GT140" s="54"/>
      <c r="GU140" s="54"/>
      <c r="GV140" s="54"/>
      <c r="GW140" s="54"/>
      <c r="GX140" s="54"/>
      <c r="GY140" s="54"/>
      <c r="GZ140" s="54"/>
      <c r="HA140" s="54"/>
      <c r="HB140" s="54"/>
      <c r="HC140" s="54"/>
      <c r="HD140" s="54"/>
      <c r="HE140" s="54"/>
      <c r="HF140" s="54"/>
      <c r="HG140" s="54"/>
      <c r="HH140" s="54"/>
      <c r="HI140" s="54"/>
      <c r="HJ140" s="54"/>
      <c r="HK140" s="54"/>
    </row>
    <row r="141" spans="1:219" s="55" customFormat="1">
      <c r="A141" s="7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c r="GG141" s="54"/>
      <c r="GH141" s="54"/>
      <c r="GI141" s="54"/>
      <c r="GJ141" s="54"/>
      <c r="GK141" s="54"/>
      <c r="GL141" s="54"/>
      <c r="GM141" s="54"/>
      <c r="GN141" s="54"/>
      <c r="GO141" s="54"/>
      <c r="GP141" s="54"/>
      <c r="GQ141" s="54"/>
      <c r="GR141" s="54"/>
      <c r="GS141" s="54"/>
      <c r="GT141" s="54"/>
      <c r="GU141" s="54"/>
      <c r="GV141" s="54"/>
      <c r="GW141" s="54"/>
      <c r="GX141" s="54"/>
      <c r="GY141" s="54"/>
      <c r="GZ141" s="54"/>
      <c r="HA141" s="54"/>
      <c r="HB141" s="54"/>
      <c r="HC141" s="54"/>
      <c r="HD141" s="54"/>
      <c r="HE141" s="54"/>
      <c r="HF141" s="54"/>
      <c r="HG141" s="54"/>
      <c r="HH141" s="54"/>
      <c r="HI141" s="54"/>
      <c r="HJ141" s="54"/>
      <c r="HK141" s="54"/>
    </row>
    <row r="142" spans="1:219" s="55" customFormat="1">
      <c r="A142" s="7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54"/>
      <c r="DI142" s="54"/>
      <c r="DJ142" s="54"/>
      <c r="DK142" s="54"/>
      <c r="DL142" s="54"/>
      <c r="DM142" s="54"/>
      <c r="DN142" s="54"/>
      <c r="DO142" s="54"/>
      <c r="DP142" s="54"/>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c r="GG142" s="54"/>
      <c r="GH142" s="54"/>
      <c r="GI142" s="54"/>
      <c r="GJ142" s="54"/>
      <c r="GK142" s="54"/>
      <c r="GL142" s="54"/>
      <c r="GM142" s="54"/>
      <c r="GN142" s="54"/>
      <c r="GO142" s="54"/>
      <c r="GP142" s="54"/>
      <c r="GQ142" s="54"/>
      <c r="GR142" s="54"/>
      <c r="GS142" s="54"/>
      <c r="GT142" s="54"/>
      <c r="GU142" s="54"/>
      <c r="GV142" s="54"/>
      <c r="GW142" s="54"/>
      <c r="GX142" s="54"/>
      <c r="GY142" s="54"/>
      <c r="GZ142" s="54"/>
      <c r="HA142" s="54"/>
      <c r="HB142" s="54"/>
      <c r="HC142" s="54"/>
      <c r="HD142" s="54"/>
      <c r="HE142" s="54"/>
      <c r="HF142" s="54"/>
      <c r="HG142" s="54"/>
      <c r="HH142" s="54"/>
      <c r="HI142" s="54"/>
      <c r="HJ142" s="54"/>
      <c r="HK142" s="54"/>
    </row>
    <row r="143" spans="1:219" s="55" customFormat="1">
      <c r="A143" s="7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4"/>
      <c r="CP143" s="54"/>
      <c r="CQ143" s="54"/>
      <c r="CR143" s="54"/>
      <c r="CS143" s="54"/>
      <c r="CT143" s="54"/>
      <c r="CU143" s="54"/>
      <c r="CV143" s="54"/>
      <c r="CW143" s="54"/>
      <c r="CX143" s="54"/>
      <c r="CY143" s="54"/>
      <c r="CZ143" s="54"/>
      <c r="DA143" s="54"/>
      <c r="DB143" s="54"/>
      <c r="DC143" s="54"/>
      <c r="DD143" s="54"/>
      <c r="DE143" s="54"/>
      <c r="DF143" s="54"/>
      <c r="DG143" s="54"/>
      <c r="DH143" s="54"/>
      <c r="DI143" s="54"/>
      <c r="DJ143" s="54"/>
      <c r="DK143" s="54"/>
      <c r="DL143" s="54"/>
      <c r="DM143" s="54"/>
      <c r="DN143" s="54"/>
      <c r="DO143" s="54"/>
      <c r="DP143" s="54"/>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c r="GG143" s="54"/>
      <c r="GH143" s="54"/>
      <c r="GI143" s="54"/>
      <c r="GJ143" s="54"/>
      <c r="GK143" s="54"/>
      <c r="GL143" s="54"/>
      <c r="GM143" s="54"/>
      <c r="GN143" s="54"/>
      <c r="GO143" s="54"/>
      <c r="GP143" s="54"/>
      <c r="GQ143" s="54"/>
      <c r="GR143" s="54"/>
      <c r="GS143" s="54"/>
      <c r="GT143" s="54"/>
      <c r="GU143" s="54"/>
      <c r="GV143" s="54"/>
      <c r="GW143" s="54"/>
      <c r="GX143" s="54"/>
      <c r="GY143" s="54"/>
      <c r="GZ143" s="54"/>
      <c r="HA143" s="54"/>
      <c r="HB143" s="54"/>
      <c r="HC143" s="54"/>
      <c r="HD143" s="54"/>
      <c r="HE143" s="54"/>
      <c r="HF143" s="54"/>
      <c r="HG143" s="54"/>
      <c r="HH143" s="54"/>
      <c r="HI143" s="54"/>
      <c r="HJ143" s="54"/>
      <c r="HK143" s="54"/>
    </row>
    <row r="144" spans="1:219" s="55" customFormat="1">
      <c r="A144" s="7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row>
    <row r="145" spans="1:219" s="55" customFormat="1">
      <c r="A145" s="7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row>
    <row r="146" spans="1:219" s="55" customFormat="1">
      <c r="A146" s="7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4"/>
      <c r="CP146" s="54"/>
      <c r="CQ146" s="54"/>
      <c r="CR146" s="54"/>
      <c r="CS146" s="54"/>
      <c r="CT146" s="54"/>
      <c r="CU146" s="54"/>
      <c r="CV146" s="54"/>
      <c r="CW146" s="54"/>
      <c r="CX146" s="54"/>
      <c r="CY146" s="54"/>
      <c r="CZ146" s="54"/>
      <c r="DA146" s="54"/>
      <c r="DB146" s="54"/>
      <c r="DC146" s="54"/>
      <c r="DD146" s="54"/>
      <c r="DE146" s="54"/>
      <c r="DF146" s="54"/>
      <c r="DG146" s="54"/>
      <c r="DH146" s="54"/>
      <c r="DI146" s="54"/>
      <c r="DJ146" s="54"/>
      <c r="DK146" s="54"/>
      <c r="DL146" s="54"/>
      <c r="DM146" s="54"/>
      <c r="DN146" s="54"/>
      <c r="DO146" s="54"/>
      <c r="DP146" s="54"/>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row>
    <row r="147" spans="1:219" s="55" customFormat="1">
      <c r="A147" s="7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54"/>
      <c r="DG147" s="54"/>
      <c r="DH147" s="54"/>
      <c r="DI147" s="54"/>
      <c r="DJ147" s="54"/>
      <c r="DK147" s="54"/>
      <c r="DL147" s="54"/>
      <c r="DM147" s="54"/>
      <c r="DN147" s="54"/>
      <c r="DO147" s="54"/>
      <c r="DP147" s="54"/>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row>
    <row r="148" spans="1:219" s="55" customFormat="1">
      <c r="A148" s="7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c r="DK148" s="54"/>
      <c r="DL148" s="54"/>
      <c r="DM148" s="54"/>
      <c r="DN148" s="54"/>
      <c r="DO148" s="54"/>
      <c r="DP148" s="54"/>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row>
    <row r="149" spans="1:219" s="55" customFormat="1">
      <c r="A149" s="7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54"/>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c r="GG149" s="54"/>
      <c r="GH149" s="54"/>
      <c r="GI149" s="54"/>
      <c r="GJ149" s="54"/>
      <c r="GK149" s="54"/>
      <c r="GL149" s="54"/>
      <c r="GM149" s="54"/>
      <c r="GN149" s="54"/>
      <c r="GO149" s="54"/>
      <c r="GP149" s="54"/>
      <c r="GQ149" s="54"/>
      <c r="GR149" s="54"/>
      <c r="GS149" s="54"/>
      <c r="GT149" s="54"/>
      <c r="GU149" s="54"/>
      <c r="GV149" s="54"/>
      <c r="GW149" s="54"/>
      <c r="GX149" s="54"/>
      <c r="GY149" s="54"/>
      <c r="GZ149" s="54"/>
      <c r="HA149" s="54"/>
      <c r="HB149" s="54"/>
      <c r="HC149" s="54"/>
      <c r="HD149" s="54"/>
      <c r="HE149" s="54"/>
      <c r="HF149" s="54"/>
      <c r="HG149" s="54"/>
      <c r="HH149" s="54"/>
      <c r="HI149" s="54"/>
      <c r="HJ149" s="54"/>
      <c r="HK149" s="54"/>
    </row>
    <row r="150" spans="1:219" s="55" customFormat="1">
      <c r="A150" s="7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row>
    <row r="151" spans="1:219" s="55" customFormat="1">
      <c r="A151" s="7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c r="GG151" s="54"/>
      <c r="GH151" s="54"/>
      <c r="GI151" s="54"/>
      <c r="GJ151" s="54"/>
      <c r="GK151" s="54"/>
      <c r="GL151" s="54"/>
      <c r="GM151" s="54"/>
      <c r="GN151" s="54"/>
      <c r="GO151" s="54"/>
      <c r="GP151" s="54"/>
      <c r="GQ151" s="54"/>
      <c r="GR151" s="54"/>
      <c r="GS151" s="54"/>
      <c r="GT151" s="54"/>
      <c r="GU151" s="54"/>
      <c r="GV151" s="54"/>
      <c r="GW151" s="54"/>
      <c r="GX151" s="54"/>
      <c r="GY151" s="54"/>
      <c r="GZ151" s="54"/>
      <c r="HA151" s="54"/>
      <c r="HB151" s="54"/>
      <c r="HC151" s="54"/>
      <c r="HD151" s="54"/>
      <c r="HE151" s="54"/>
      <c r="HF151" s="54"/>
      <c r="HG151" s="54"/>
      <c r="HH151" s="54"/>
      <c r="HI151" s="54"/>
      <c r="HJ151" s="54"/>
      <c r="HK151" s="54"/>
    </row>
    <row r="152" spans="1:219" s="55" customFormat="1">
      <c r="A152" s="7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c r="GG152" s="54"/>
      <c r="GH152" s="54"/>
      <c r="GI152" s="54"/>
      <c r="GJ152" s="54"/>
      <c r="GK152" s="54"/>
      <c r="GL152" s="54"/>
      <c r="GM152" s="54"/>
      <c r="GN152" s="54"/>
      <c r="GO152" s="54"/>
      <c r="GP152" s="54"/>
      <c r="GQ152" s="54"/>
      <c r="GR152" s="54"/>
      <c r="GS152" s="54"/>
      <c r="GT152" s="54"/>
      <c r="GU152" s="54"/>
      <c r="GV152" s="54"/>
      <c r="GW152" s="54"/>
      <c r="GX152" s="54"/>
      <c r="GY152" s="54"/>
      <c r="GZ152" s="54"/>
      <c r="HA152" s="54"/>
      <c r="HB152" s="54"/>
      <c r="HC152" s="54"/>
      <c r="HD152" s="54"/>
      <c r="HE152" s="54"/>
      <c r="HF152" s="54"/>
      <c r="HG152" s="54"/>
      <c r="HH152" s="54"/>
      <c r="HI152" s="54"/>
      <c r="HJ152" s="54"/>
      <c r="HK152" s="54"/>
    </row>
    <row r="153" spans="1:219" s="55" customFormat="1">
      <c r="A153" s="7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c r="GG153" s="54"/>
      <c r="GH153" s="54"/>
      <c r="GI153" s="54"/>
      <c r="GJ153" s="54"/>
      <c r="GK153" s="54"/>
      <c r="GL153" s="54"/>
      <c r="GM153" s="54"/>
      <c r="GN153" s="54"/>
      <c r="GO153" s="54"/>
      <c r="GP153" s="54"/>
      <c r="GQ153" s="54"/>
      <c r="GR153" s="54"/>
      <c r="GS153" s="54"/>
      <c r="GT153" s="54"/>
      <c r="GU153" s="54"/>
      <c r="GV153" s="54"/>
      <c r="GW153" s="54"/>
      <c r="GX153" s="54"/>
      <c r="GY153" s="54"/>
      <c r="GZ153" s="54"/>
      <c r="HA153" s="54"/>
      <c r="HB153" s="54"/>
      <c r="HC153" s="54"/>
      <c r="HD153" s="54"/>
      <c r="HE153" s="54"/>
      <c r="HF153" s="54"/>
      <c r="HG153" s="54"/>
      <c r="HH153" s="54"/>
      <c r="HI153" s="54"/>
      <c r="HJ153" s="54"/>
      <c r="HK153" s="54"/>
    </row>
    <row r="154" spans="1:219" s="55" customFormat="1">
      <c r="A154" s="7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c r="GG154" s="54"/>
      <c r="GH154" s="54"/>
      <c r="GI154" s="54"/>
      <c r="GJ154" s="54"/>
      <c r="GK154" s="54"/>
      <c r="GL154" s="54"/>
      <c r="GM154" s="54"/>
      <c r="GN154" s="54"/>
      <c r="GO154" s="54"/>
      <c r="GP154" s="54"/>
      <c r="GQ154" s="54"/>
      <c r="GR154" s="54"/>
      <c r="GS154" s="54"/>
      <c r="GT154" s="54"/>
      <c r="GU154" s="54"/>
      <c r="GV154" s="54"/>
      <c r="GW154" s="54"/>
      <c r="GX154" s="54"/>
      <c r="GY154" s="54"/>
      <c r="GZ154" s="54"/>
      <c r="HA154" s="54"/>
      <c r="HB154" s="54"/>
      <c r="HC154" s="54"/>
      <c r="HD154" s="54"/>
      <c r="HE154" s="54"/>
      <c r="HF154" s="54"/>
      <c r="HG154" s="54"/>
      <c r="HH154" s="54"/>
      <c r="HI154" s="54"/>
      <c r="HJ154" s="54"/>
      <c r="HK154" s="54"/>
    </row>
    <row r="155" spans="1:219" s="55" customFormat="1">
      <c r="A155" s="7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row>
    <row r="156" spans="1:219" s="55" customFormat="1">
      <c r="A156" s="7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row>
    <row r="157" spans="1:219" s="55" customFormat="1">
      <c r="A157" s="7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4"/>
      <c r="CP157" s="54"/>
      <c r="CQ157" s="54"/>
      <c r="CR157" s="54"/>
      <c r="CS157" s="54"/>
      <c r="CT157" s="54"/>
      <c r="CU157" s="54"/>
      <c r="CV157" s="54"/>
      <c r="CW157" s="54"/>
      <c r="CX157" s="54"/>
      <c r="CY157" s="54"/>
      <c r="CZ157" s="54"/>
      <c r="DA157" s="54"/>
      <c r="DB157" s="54"/>
      <c r="DC157" s="54"/>
      <c r="DD157" s="54"/>
      <c r="DE157" s="54"/>
      <c r="DF157" s="54"/>
      <c r="DG157" s="54"/>
      <c r="DH157" s="54"/>
      <c r="DI157" s="54"/>
      <c r="DJ157" s="54"/>
      <c r="DK157" s="54"/>
      <c r="DL157" s="54"/>
      <c r="DM157" s="54"/>
      <c r="DN157" s="54"/>
      <c r="DO157" s="54"/>
      <c r="DP157" s="54"/>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c r="GG157" s="54"/>
      <c r="GH157" s="54"/>
      <c r="GI157" s="54"/>
      <c r="GJ157" s="54"/>
      <c r="GK157" s="54"/>
      <c r="GL157" s="54"/>
      <c r="GM157" s="54"/>
      <c r="GN157" s="54"/>
      <c r="GO157" s="54"/>
      <c r="GP157" s="54"/>
      <c r="GQ157" s="54"/>
      <c r="GR157" s="54"/>
      <c r="GS157" s="54"/>
      <c r="GT157" s="54"/>
      <c r="GU157" s="54"/>
      <c r="GV157" s="54"/>
      <c r="GW157" s="54"/>
      <c r="GX157" s="54"/>
      <c r="GY157" s="54"/>
      <c r="GZ157" s="54"/>
      <c r="HA157" s="54"/>
      <c r="HB157" s="54"/>
      <c r="HC157" s="54"/>
      <c r="HD157" s="54"/>
      <c r="HE157" s="54"/>
      <c r="HF157" s="54"/>
      <c r="HG157" s="54"/>
      <c r="HH157" s="54"/>
      <c r="HI157" s="54"/>
      <c r="HJ157" s="54"/>
      <c r="HK157" s="54"/>
    </row>
    <row r="158" spans="1:219" s="55" customFormat="1">
      <c r="A158" s="7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row>
    <row r="159" spans="1:219" s="55" customFormat="1">
      <c r="A159" s="7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row>
    <row r="160" spans="1:219" s="55" customFormat="1">
      <c r="A160" s="7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row>
    <row r="161" spans="1:219" s="55" customFormat="1">
      <c r="A161" s="7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row>
    <row r="162" spans="1:219" s="55" customFormat="1">
      <c r="A162" s="7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row>
    <row r="163" spans="1:219" s="55" customFormat="1">
      <c r="A163" s="7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c r="DK163" s="54"/>
      <c r="DL163" s="54"/>
      <c r="DM163" s="54"/>
      <c r="DN163" s="54"/>
      <c r="DO163" s="54"/>
      <c r="DP163" s="54"/>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U163" s="54"/>
      <c r="GV163" s="54"/>
      <c r="GW163" s="54"/>
      <c r="GX163" s="54"/>
      <c r="GY163" s="54"/>
      <c r="GZ163" s="54"/>
      <c r="HA163" s="54"/>
      <c r="HB163" s="54"/>
      <c r="HC163" s="54"/>
      <c r="HD163" s="54"/>
      <c r="HE163" s="54"/>
      <c r="HF163" s="54"/>
      <c r="HG163" s="54"/>
      <c r="HH163" s="54"/>
      <c r="HI163" s="54"/>
      <c r="HJ163" s="54"/>
      <c r="HK163" s="54"/>
    </row>
    <row r="164" spans="1:219" s="55" customFormat="1">
      <c r="A164" s="7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54"/>
      <c r="DI164" s="54"/>
      <c r="DJ164" s="54"/>
      <c r="DK164" s="54"/>
      <c r="DL164" s="54"/>
      <c r="DM164" s="54"/>
      <c r="DN164" s="54"/>
      <c r="DO164" s="54"/>
      <c r="DP164" s="54"/>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U164" s="54"/>
      <c r="GV164" s="54"/>
      <c r="GW164" s="54"/>
      <c r="GX164" s="54"/>
      <c r="GY164" s="54"/>
      <c r="GZ164" s="54"/>
      <c r="HA164" s="54"/>
      <c r="HB164" s="54"/>
      <c r="HC164" s="54"/>
      <c r="HD164" s="54"/>
      <c r="HE164" s="54"/>
      <c r="HF164" s="54"/>
      <c r="HG164" s="54"/>
      <c r="HH164" s="54"/>
      <c r="HI164" s="54"/>
      <c r="HJ164" s="54"/>
      <c r="HK164" s="54"/>
    </row>
    <row r="165" spans="1:219" s="55" customFormat="1">
      <c r="A165" s="7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4"/>
      <c r="GY165" s="54"/>
      <c r="GZ165" s="54"/>
      <c r="HA165" s="54"/>
      <c r="HB165" s="54"/>
      <c r="HC165" s="54"/>
      <c r="HD165" s="54"/>
      <c r="HE165" s="54"/>
      <c r="HF165" s="54"/>
      <c r="HG165" s="54"/>
      <c r="HH165" s="54"/>
      <c r="HI165" s="54"/>
      <c r="HJ165" s="54"/>
      <c r="HK165" s="54"/>
    </row>
    <row r="166" spans="1:219" s="55" customFormat="1">
      <c r="A166" s="7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row>
    <row r="167" spans="1:219" s="55" customFormat="1">
      <c r="A167" s="7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row>
    <row r="168" spans="1:219" s="55" customFormat="1">
      <c r="A168" s="7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row>
    <row r="169" spans="1:219" s="55" customFormat="1">
      <c r="A169" s="7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row>
    <row r="170" spans="1:219" s="55" customFormat="1">
      <c r="A170" s="7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row>
    <row r="171" spans="1:219" s="55" customFormat="1">
      <c r="A171" s="7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row>
    <row r="172" spans="1:219" s="55" customFormat="1">
      <c r="A172" s="7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row>
    <row r="173" spans="1:219" s="55" customFormat="1">
      <c r="A173" s="7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row>
    <row r="174" spans="1:219" s="55" customFormat="1">
      <c r="A174" s="7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54"/>
      <c r="DI174" s="54"/>
      <c r="DJ174" s="54"/>
      <c r="DK174" s="54"/>
      <c r="DL174" s="54"/>
      <c r="DM174" s="54"/>
      <c r="DN174" s="54"/>
      <c r="DO174" s="54"/>
      <c r="DP174" s="54"/>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54"/>
      <c r="GN174" s="54"/>
      <c r="GO174" s="54"/>
      <c r="GP174" s="54"/>
      <c r="GQ174" s="54"/>
      <c r="GR174" s="54"/>
      <c r="GS174" s="54"/>
      <c r="GT174" s="54"/>
      <c r="GU174" s="54"/>
      <c r="GV174" s="54"/>
      <c r="GW174" s="54"/>
      <c r="GX174" s="54"/>
      <c r="GY174" s="54"/>
      <c r="GZ174" s="54"/>
      <c r="HA174" s="54"/>
      <c r="HB174" s="54"/>
      <c r="HC174" s="54"/>
      <c r="HD174" s="54"/>
      <c r="HE174" s="54"/>
      <c r="HF174" s="54"/>
      <c r="HG174" s="54"/>
      <c r="HH174" s="54"/>
      <c r="HI174" s="54"/>
      <c r="HJ174" s="54"/>
      <c r="HK174" s="54"/>
    </row>
    <row r="175" spans="1:219" s="55" customFormat="1">
      <c r="A175" s="7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4"/>
      <c r="CP175" s="54"/>
      <c r="CQ175" s="54"/>
      <c r="CR175" s="54"/>
      <c r="CS175" s="54"/>
      <c r="CT175" s="54"/>
      <c r="CU175" s="54"/>
      <c r="CV175" s="54"/>
      <c r="CW175" s="54"/>
      <c r="CX175" s="54"/>
      <c r="CY175" s="54"/>
      <c r="CZ175" s="54"/>
      <c r="DA175" s="54"/>
      <c r="DB175" s="54"/>
      <c r="DC175" s="54"/>
      <c r="DD175" s="54"/>
      <c r="DE175" s="54"/>
      <c r="DF175" s="54"/>
      <c r="DG175" s="54"/>
      <c r="DH175" s="54"/>
      <c r="DI175" s="54"/>
      <c r="DJ175" s="54"/>
      <c r="DK175" s="54"/>
      <c r="DL175" s="54"/>
      <c r="DM175" s="54"/>
      <c r="DN175" s="54"/>
      <c r="DO175" s="54"/>
      <c r="DP175" s="54"/>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54"/>
      <c r="GN175" s="54"/>
      <c r="GO175" s="54"/>
      <c r="GP175" s="54"/>
      <c r="GQ175" s="54"/>
      <c r="GR175" s="54"/>
      <c r="GS175" s="54"/>
      <c r="GT175" s="54"/>
      <c r="GU175" s="54"/>
      <c r="GV175" s="54"/>
      <c r="GW175" s="54"/>
      <c r="GX175" s="54"/>
      <c r="GY175" s="54"/>
      <c r="GZ175" s="54"/>
      <c r="HA175" s="54"/>
      <c r="HB175" s="54"/>
      <c r="HC175" s="54"/>
      <c r="HD175" s="54"/>
      <c r="HE175" s="54"/>
      <c r="HF175" s="54"/>
      <c r="HG175" s="54"/>
      <c r="HH175" s="54"/>
      <c r="HI175" s="54"/>
      <c r="HJ175" s="54"/>
      <c r="HK175" s="54"/>
    </row>
    <row r="176" spans="1:219" s="55" customFormat="1">
      <c r="A176" s="7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4"/>
      <c r="CP176" s="54"/>
      <c r="CQ176" s="54"/>
      <c r="CR176" s="54"/>
      <c r="CS176" s="54"/>
      <c r="CT176" s="54"/>
      <c r="CU176" s="54"/>
      <c r="CV176" s="54"/>
      <c r="CW176" s="54"/>
      <c r="CX176" s="54"/>
      <c r="CY176" s="54"/>
      <c r="CZ176" s="54"/>
      <c r="DA176" s="54"/>
      <c r="DB176" s="54"/>
      <c r="DC176" s="54"/>
      <c r="DD176" s="54"/>
      <c r="DE176" s="54"/>
      <c r="DF176" s="54"/>
      <c r="DG176" s="54"/>
      <c r="DH176" s="54"/>
      <c r="DI176" s="54"/>
      <c r="DJ176" s="54"/>
      <c r="DK176" s="54"/>
      <c r="DL176" s="54"/>
      <c r="DM176" s="54"/>
      <c r="DN176" s="54"/>
      <c r="DO176" s="54"/>
      <c r="DP176" s="54"/>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54"/>
      <c r="GN176" s="54"/>
      <c r="GO176" s="54"/>
      <c r="GP176" s="54"/>
      <c r="GQ176" s="54"/>
      <c r="GR176" s="54"/>
      <c r="GS176" s="54"/>
      <c r="GT176" s="54"/>
      <c r="GU176" s="54"/>
      <c r="GV176" s="54"/>
      <c r="GW176" s="54"/>
      <c r="GX176" s="54"/>
      <c r="GY176" s="54"/>
      <c r="GZ176" s="54"/>
      <c r="HA176" s="54"/>
      <c r="HB176" s="54"/>
      <c r="HC176" s="54"/>
      <c r="HD176" s="54"/>
      <c r="HE176" s="54"/>
      <c r="HF176" s="54"/>
      <c r="HG176" s="54"/>
      <c r="HH176" s="54"/>
      <c r="HI176" s="54"/>
      <c r="HJ176" s="54"/>
      <c r="HK176" s="54"/>
    </row>
    <row r="177" spans="1:219" s="55" customFormat="1">
      <c r="A177" s="7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54"/>
      <c r="DI177" s="54"/>
      <c r="DJ177" s="54"/>
      <c r="DK177" s="54"/>
      <c r="DL177" s="54"/>
      <c r="DM177" s="54"/>
      <c r="DN177" s="54"/>
      <c r="DO177" s="54"/>
      <c r="DP177" s="54"/>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54"/>
      <c r="GN177" s="54"/>
      <c r="GO177" s="54"/>
      <c r="GP177" s="54"/>
      <c r="GQ177" s="54"/>
      <c r="GR177" s="54"/>
      <c r="GS177" s="54"/>
      <c r="GT177" s="54"/>
      <c r="GU177" s="54"/>
      <c r="GV177" s="54"/>
      <c r="GW177" s="54"/>
      <c r="GX177" s="54"/>
      <c r="GY177" s="54"/>
      <c r="GZ177" s="54"/>
      <c r="HA177" s="54"/>
      <c r="HB177" s="54"/>
      <c r="HC177" s="54"/>
      <c r="HD177" s="54"/>
      <c r="HE177" s="54"/>
      <c r="HF177" s="54"/>
      <c r="HG177" s="54"/>
      <c r="HH177" s="54"/>
      <c r="HI177" s="54"/>
      <c r="HJ177" s="54"/>
      <c r="HK177" s="54"/>
    </row>
    <row r="178" spans="1:219" s="55" customFormat="1">
      <c r="A178" s="7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4"/>
      <c r="CP178" s="54"/>
      <c r="CQ178" s="54"/>
      <c r="CR178" s="54"/>
      <c r="CS178" s="54"/>
      <c r="CT178" s="54"/>
      <c r="CU178" s="54"/>
      <c r="CV178" s="54"/>
      <c r="CW178" s="54"/>
      <c r="CX178" s="54"/>
      <c r="CY178" s="54"/>
      <c r="CZ178" s="54"/>
      <c r="DA178" s="54"/>
      <c r="DB178" s="54"/>
      <c r="DC178" s="54"/>
      <c r="DD178" s="54"/>
      <c r="DE178" s="54"/>
      <c r="DF178" s="54"/>
      <c r="DG178" s="54"/>
      <c r="DH178" s="54"/>
      <c r="DI178" s="54"/>
      <c r="DJ178" s="54"/>
      <c r="DK178" s="54"/>
      <c r="DL178" s="54"/>
      <c r="DM178" s="54"/>
      <c r="DN178" s="54"/>
      <c r="DO178" s="54"/>
      <c r="DP178" s="54"/>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54"/>
      <c r="GN178" s="54"/>
      <c r="GO178" s="54"/>
      <c r="GP178" s="54"/>
      <c r="GQ178" s="54"/>
      <c r="GR178" s="54"/>
      <c r="GS178" s="54"/>
      <c r="GT178" s="54"/>
      <c r="GU178" s="54"/>
      <c r="GV178" s="54"/>
      <c r="GW178" s="54"/>
      <c r="GX178" s="54"/>
      <c r="GY178" s="54"/>
      <c r="GZ178" s="54"/>
      <c r="HA178" s="54"/>
      <c r="HB178" s="54"/>
      <c r="HC178" s="54"/>
      <c r="HD178" s="54"/>
      <c r="HE178" s="54"/>
      <c r="HF178" s="54"/>
      <c r="HG178" s="54"/>
      <c r="HH178" s="54"/>
      <c r="HI178" s="54"/>
      <c r="HJ178" s="54"/>
      <c r="HK178" s="54"/>
    </row>
    <row r="179" spans="1:219" s="55" customFormat="1">
      <c r="A179" s="7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54"/>
      <c r="DI179" s="54"/>
      <c r="DJ179" s="54"/>
      <c r="DK179" s="54"/>
      <c r="DL179" s="54"/>
      <c r="DM179" s="54"/>
      <c r="DN179" s="54"/>
      <c r="DO179" s="54"/>
      <c r="DP179" s="54"/>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54"/>
      <c r="GN179" s="54"/>
      <c r="GO179" s="54"/>
      <c r="GP179" s="54"/>
      <c r="GQ179" s="54"/>
      <c r="GR179" s="54"/>
      <c r="GS179" s="54"/>
      <c r="GT179" s="54"/>
      <c r="GU179" s="54"/>
      <c r="GV179" s="54"/>
      <c r="GW179" s="54"/>
      <c r="GX179" s="54"/>
      <c r="GY179" s="54"/>
      <c r="GZ179" s="54"/>
      <c r="HA179" s="54"/>
      <c r="HB179" s="54"/>
      <c r="HC179" s="54"/>
      <c r="HD179" s="54"/>
      <c r="HE179" s="54"/>
      <c r="HF179" s="54"/>
      <c r="HG179" s="54"/>
      <c r="HH179" s="54"/>
      <c r="HI179" s="54"/>
      <c r="HJ179" s="54"/>
      <c r="HK179" s="54"/>
    </row>
    <row r="180" spans="1:219" s="55" customFormat="1">
      <c r="A180" s="7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4"/>
      <c r="CP180" s="54"/>
      <c r="CQ180" s="54"/>
      <c r="CR180" s="54"/>
      <c r="CS180" s="54"/>
      <c r="CT180" s="54"/>
      <c r="CU180" s="54"/>
      <c r="CV180" s="54"/>
      <c r="CW180" s="54"/>
      <c r="CX180" s="54"/>
      <c r="CY180" s="54"/>
      <c r="CZ180" s="54"/>
      <c r="DA180" s="54"/>
      <c r="DB180" s="54"/>
      <c r="DC180" s="54"/>
      <c r="DD180" s="54"/>
      <c r="DE180" s="54"/>
      <c r="DF180" s="54"/>
      <c r="DG180" s="54"/>
      <c r="DH180" s="54"/>
      <c r="DI180" s="54"/>
      <c r="DJ180" s="54"/>
      <c r="DK180" s="54"/>
      <c r="DL180" s="54"/>
      <c r="DM180" s="54"/>
      <c r="DN180" s="54"/>
      <c r="DO180" s="54"/>
      <c r="DP180" s="54"/>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54"/>
      <c r="GN180" s="54"/>
      <c r="GO180" s="54"/>
      <c r="GP180" s="54"/>
      <c r="GQ180" s="54"/>
      <c r="GR180" s="54"/>
      <c r="GS180" s="54"/>
      <c r="GT180" s="54"/>
      <c r="GU180" s="54"/>
      <c r="GV180" s="54"/>
      <c r="GW180" s="54"/>
      <c r="GX180" s="54"/>
      <c r="GY180" s="54"/>
      <c r="GZ180" s="54"/>
      <c r="HA180" s="54"/>
      <c r="HB180" s="54"/>
      <c r="HC180" s="54"/>
      <c r="HD180" s="54"/>
      <c r="HE180" s="54"/>
      <c r="HF180" s="54"/>
      <c r="HG180" s="54"/>
      <c r="HH180" s="54"/>
      <c r="HI180" s="54"/>
      <c r="HJ180" s="54"/>
      <c r="HK180" s="54"/>
    </row>
    <row r="181" spans="1:219" s="55" customFormat="1">
      <c r="A181" s="7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4"/>
      <c r="CP181" s="54"/>
      <c r="CQ181" s="54"/>
      <c r="CR181" s="54"/>
      <c r="CS181" s="54"/>
      <c r="CT181" s="54"/>
      <c r="CU181" s="54"/>
      <c r="CV181" s="54"/>
      <c r="CW181" s="54"/>
      <c r="CX181" s="54"/>
      <c r="CY181" s="54"/>
      <c r="CZ181" s="54"/>
      <c r="DA181" s="54"/>
      <c r="DB181" s="54"/>
      <c r="DC181" s="54"/>
      <c r="DD181" s="54"/>
      <c r="DE181" s="54"/>
      <c r="DF181" s="54"/>
      <c r="DG181" s="54"/>
      <c r="DH181" s="54"/>
      <c r="DI181" s="54"/>
      <c r="DJ181" s="54"/>
      <c r="DK181" s="54"/>
      <c r="DL181" s="54"/>
      <c r="DM181" s="54"/>
      <c r="DN181" s="54"/>
      <c r="DO181" s="54"/>
      <c r="DP181" s="54"/>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c r="GG181" s="54"/>
      <c r="GH181" s="54"/>
      <c r="GI181" s="54"/>
      <c r="GJ181" s="54"/>
      <c r="GK181" s="54"/>
      <c r="GL181" s="54"/>
      <c r="GM181" s="54"/>
      <c r="GN181" s="54"/>
      <c r="GO181" s="54"/>
      <c r="GP181" s="54"/>
      <c r="GQ181" s="54"/>
      <c r="GR181" s="54"/>
      <c r="GS181" s="54"/>
      <c r="GT181" s="54"/>
      <c r="GU181" s="54"/>
      <c r="GV181" s="54"/>
      <c r="GW181" s="54"/>
      <c r="GX181" s="54"/>
      <c r="GY181" s="54"/>
      <c r="GZ181" s="54"/>
      <c r="HA181" s="54"/>
      <c r="HB181" s="54"/>
      <c r="HC181" s="54"/>
      <c r="HD181" s="54"/>
      <c r="HE181" s="54"/>
      <c r="HF181" s="54"/>
      <c r="HG181" s="54"/>
      <c r="HH181" s="54"/>
      <c r="HI181" s="54"/>
      <c r="HJ181" s="54"/>
      <c r="HK181" s="54"/>
    </row>
    <row r="182" spans="1:219" s="55" customFormat="1">
      <c r="A182" s="7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54"/>
      <c r="DI182" s="54"/>
      <c r="DJ182" s="54"/>
      <c r="DK182" s="54"/>
      <c r="DL182" s="54"/>
      <c r="DM182" s="54"/>
      <c r="DN182" s="54"/>
      <c r="DO182" s="54"/>
      <c r="DP182" s="54"/>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c r="GG182" s="54"/>
      <c r="GH182" s="54"/>
      <c r="GI182" s="54"/>
      <c r="GJ182" s="54"/>
      <c r="GK182" s="54"/>
      <c r="GL182" s="54"/>
      <c r="GM182" s="54"/>
      <c r="GN182" s="54"/>
      <c r="GO182" s="54"/>
      <c r="GP182" s="54"/>
      <c r="GQ182" s="54"/>
      <c r="GR182" s="54"/>
      <c r="GS182" s="54"/>
      <c r="GT182" s="54"/>
      <c r="GU182" s="54"/>
      <c r="GV182" s="54"/>
      <c r="GW182" s="54"/>
      <c r="GX182" s="54"/>
      <c r="GY182" s="54"/>
      <c r="GZ182" s="54"/>
      <c r="HA182" s="54"/>
      <c r="HB182" s="54"/>
      <c r="HC182" s="54"/>
      <c r="HD182" s="54"/>
      <c r="HE182" s="54"/>
      <c r="HF182" s="54"/>
      <c r="HG182" s="54"/>
      <c r="HH182" s="54"/>
      <c r="HI182" s="54"/>
      <c r="HJ182" s="54"/>
      <c r="HK182" s="54"/>
    </row>
    <row r="183" spans="1:219" s="55" customFormat="1">
      <c r="A183" s="7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4"/>
      <c r="CP183" s="54"/>
      <c r="CQ183" s="54"/>
      <c r="CR183" s="54"/>
      <c r="CS183" s="54"/>
      <c r="CT183" s="54"/>
      <c r="CU183" s="54"/>
      <c r="CV183" s="54"/>
      <c r="CW183" s="54"/>
      <c r="CX183" s="54"/>
      <c r="CY183" s="54"/>
      <c r="CZ183" s="54"/>
      <c r="DA183" s="54"/>
      <c r="DB183" s="54"/>
      <c r="DC183" s="54"/>
      <c r="DD183" s="54"/>
      <c r="DE183" s="54"/>
      <c r="DF183" s="54"/>
      <c r="DG183" s="54"/>
      <c r="DH183" s="54"/>
      <c r="DI183" s="54"/>
      <c r="DJ183" s="54"/>
      <c r="DK183" s="54"/>
      <c r="DL183" s="54"/>
      <c r="DM183" s="54"/>
      <c r="DN183" s="54"/>
      <c r="DO183" s="54"/>
      <c r="DP183" s="54"/>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c r="GG183" s="54"/>
      <c r="GH183" s="54"/>
      <c r="GI183" s="54"/>
      <c r="GJ183" s="54"/>
      <c r="GK183" s="54"/>
      <c r="GL183" s="54"/>
      <c r="GM183" s="54"/>
      <c r="GN183" s="54"/>
      <c r="GO183" s="54"/>
      <c r="GP183" s="54"/>
      <c r="GQ183" s="54"/>
      <c r="GR183" s="54"/>
      <c r="GS183" s="54"/>
      <c r="GT183" s="54"/>
      <c r="GU183" s="54"/>
      <c r="GV183" s="54"/>
      <c r="GW183" s="54"/>
      <c r="GX183" s="54"/>
      <c r="GY183" s="54"/>
      <c r="GZ183" s="54"/>
      <c r="HA183" s="54"/>
      <c r="HB183" s="54"/>
      <c r="HC183" s="54"/>
      <c r="HD183" s="54"/>
      <c r="HE183" s="54"/>
      <c r="HF183" s="54"/>
      <c r="HG183" s="54"/>
      <c r="HH183" s="54"/>
      <c r="HI183" s="54"/>
      <c r="HJ183" s="54"/>
      <c r="HK183" s="54"/>
    </row>
    <row r="184" spans="1:219" s="55" customFormat="1">
      <c r="A184" s="7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4"/>
      <c r="CP184" s="54"/>
      <c r="CQ184" s="54"/>
      <c r="CR184" s="54"/>
      <c r="CS184" s="54"/>
      <c r="CT184" s="54"/>
      <c r="CU184" s="54"/>
      <c r="CV184" s="54"/>
      <c r="CW184" s="54"/>
      <c r="CX184" s="54"/>
      <c r="CY184" s="54"/>
      <c r="CZ184" s="54"/>
      <c r="DA184" s="54"/>
      <c r="DB184" s="54"/>
      <c r="DC184" s="54"/>
      <c r="DD184" s="54"/>
      <c r="DE184" s="54"/>
      <c r="DF184" s="54"/>
      <c r="DG184" s="54"/>
      <c r="DH184" s="54"/>
      <c r="DI184" s="54"/>
      <c r="DJ184" s="54"/>
      <c r="DK184" s="54"/>
      <c r="DL184" s="54"/>
      <c r="DM184" s="54"/>
      <c r="DN184" s="54"/>
      <c r="DO184" s="54"/>
      <c r="DP184" s="54"/>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c r="GG184" s="54"/>
      <c r="GH184" s="54"/>
      <c r="GI184" s="54"/>
      <c r="GJ184" s="54"/>
      <c r="GK184" s="54"/>
      <c r="GL184" s="54"/>
      <c r="GM184" s="54"/>
      <c r="GN184" s="54"/>
      <c r="GO184" s="54"/>
      <c r="GP184" s="54"/>
      <c r="GQ184" s="54"/>
      <c r="GR184" s="54"/>
      <c r="GS184" s="54"/>
      <c r="GT184" s="54"/>
      <c r="GU184" s="54"/>
      <c r="GV184" s="54"/>
      <c r="GW184" s="54"/>
      <c r="GX184" s="54"/>
      <c r="GY184" s="54"/>
      <c r="GZ184" s="54"/>
      <c r="HA184" s="54"/>
      <c r="HB184" s="54"/>
      <c r="HC184" s="54"/>
      <c r="HD184" s="54"/>
      <c r="HE184" s="54"/>
      <c r="HF184" s="54"/>
      <c r="HG184" s="54"/>
      <c r="HH184" s="54"/>
      <c r="HI184" s="54"/>
      <c r="HJ184" s="54"/>
      <c r="HK184" s="54"/>
    </row>
    <row r="185" spans="1:219" s="55" customFormat="1">
      <c r="A185" s="7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54"/>
      <c r="DI185" s="54"/>
      <c r="DJ185" s="54"/>
      <c r="DK185" s="54"/>
      <c r="DL185" s="54"/>
      <c r="DM185" s="54"/>
      <c r="DN185" s="54"/>
      <c r="DO185" s="54"/>
      <c r="DP185" s="54"/>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c r="GG185" s="54"/>
      <c r="GH185" s="54"/>
      <c r="GI185" s="54"/>
      <c r="GJ185" s="54"/>
      <c r="GK185" s="54"/>
      <c r="GL185" s="54"/>
      <c r="GM185" s="54"/>
      <c r="GN185" s="54"/>
      <c r="GO185" s="54"/>
      <c r="GP185" s="54"/>
      <c r="GQ185" s="54"/>
      <c r="GR185" s="54"/>
      <c r="GS185" s="54"/>
      <c r="GT185" s="54"/>
      <c r="GU185" s="54"/>
      <c r="GV185" s="54"/>
      <c r="GW185" s="54"/>
      <c r="GX185" s="54"/>
      <c r="GY185" s="54"/>
      <c r="GZ185" s="54"/>
      <c r="HA185" s="54"/>
      <c r="HB185" s="54"/>
      <c r="HC185" s="54"/>
      <c r="HD185" s="54"/>
      <c r="HE185" s="54"/>
      <c r="HF185" s="54"/>
      <c r="HG185" s="54"/>
      <c r="HH185" s="54"/>
      <c r="HI185" s="54"/>
      <c r="HJ185" s="54"/>
      <c r="HK185" s="54"/>
    </row>
    <row r="186" spans="1:219" s="55" customFormat="1">
      <c r="A186" s="7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c r="GG186" s="54"/>
      <c r="GH186" s="54"/>
      <c r="GI186" s="54"/>
      <c r="GJ186" s="54"/>
      <c r="GK186" s="54"/>
      <c r="GL186" s="54"/>
      <c r="GM186" s="54"/>
      <c r="GN186" s="54"/>
      <c r="GO186" s="54"/>
      <c r="GP186" s="54"/>
      <c r="GQ186" s="54"/>
      <c r="GR186" s="54"/>
      <c r="GS186" s="54"/>
      <c r="GT186" s="54"/>
      <c r="GU186" s="54"/>
      <c r="GV186" s="54"/>
      <c r="GW186" s="54"/>
      <c r="GX186" s="54"/>
      <c r="GY186" s="54"/>
      <c r="GZ186" s="54"/>
      <c r="HA186" s="54"/>
      <c r="HB186" s="54"/>
      <c r="HC186" s="54"/>
      <c r="HD186" s="54"/>
      <c r="HE186" s="54"/>
      <c r="HF186" s="54"/>
      <c r="HG186" s="54"/>
      <c r="HH186" s="54"/>
      <c r="HI186" s="54"/>
      <c r="HJ186" s="54"/>
      <c r="HK186" s="54"/>
    </row>
    <row r="187" spans="1:219" s="55" customFormat="1">
      <c r="A187" s="7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54"/>
      <c r="DI187" s="54"/>
      <c r="DJ187" s="54"/>
      <c r="DK187" s="54"/>
      <c r="DL187" s="54"/>
      <c r="DM187" s="54"/>
      <c r="DN187" s="54"/>
      <c r="DO187" s="54"/>
      <c r="DP187" s="54"/>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c r="GG187" s="54"/>
      <c r="GH187" s="54"/>
      <c r="GI187" s="54"/>
      <c r="GJ187" s="54"/>
      <c r="GK187" s="54"/>
      <c r="GL187" s="54"/>
      <c r="GM187" s="54"/>
      <c r="GN187" s="54"/>
      <c r="GO187" s="54"/>
      <c r="GP187" s="54"/>
      <c r="GQ187" s="54"/>
      <c r="GR187" s="54"/>
      <c r="GS187" s="54"/>
      <c r="GT187" s="54"/>
      <c r="GU187" s="54"/>
      <c r="GV187" s="54"/>
      <c r="GW187" s="54"/>
      <c r="GX187" s="54"/>
      <c r="GY187" s="54"/>
      <c r="GZ187" s="54"/>
      <c r="HA187" s="54"/>
      <c r="HB187" s="54"/>
      <c r="HC187" s="54"/>
      <c r="HD187" s="54"/>
      <c r="HE187" s="54"/>
      <c r="HF187" s="54"/>
      <c r="HG187" s="54"/>
      <c r="HH187" s="54"/>
      <c r="HI187" s="54"/>
      <c r="HJ187" s="54"/>
      <c r="HK187" s="54"/>
    </row>
    <row r="188" spans="1:219" s="55" customFormat="1">
      <c r="A188" s="7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4"/>
      <c r="CP188" s="54"/>
      <c r="CQ188" s="54"/>
      <c r="CR188" s="54"/>
      <c r="CS188" s="54"/>
      <c r="CT188" s="54"/>
      <c r="CU188" s="54"/>
      <c r="CV188" s="54"/>
      <c r="CW188" s="54"/>
      <c r="CX188" s="54"/>
      <c r="CY188" s="54"/>
      <c r="CZ188" s="54"/>
      <c r="DA188" s="54"/>
      <c r="DB188" s="54"/>
      <c r="DC188" s="54"/>
      <c r="DD188" s="54"/>
      <c r="DE188" s="54"/>
      <c r="DF188" s="54"/>
      <c r="DG188" s="54"/>
      <c r="DH188" s="54"/>
      <c r="DI188" s="54"/>
      <c r="DJ188" s="54"/>
      <c r="DK188" s="54"/>
      <c r="DL188" s="54"/>
      <c r="DM188" s="54"/>
      <c r="DN188" s="54"/>
      <c r="DO188" s="54"/>
      <c r="DP188" s="54"/>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c r="GG188" s="54"/>
      <c r="GH188" s="54"/>
      <c r="GI188" s="54"/>
      <c r="GJ188" s="54"/>
      <c r="GK188" s="54"/>
      <c r="GL188" s="54"/>
      <c r="GM188" s="54"/>
      <c r="GN188" s="54"/>
      <c r="GO188" s="54"/>
      <c r="GP188" s="54"/>
      <c r="GQ188" s="54"/>
      <c r="GR188" s="54"/>
      <c r="GS188" s="54"/>
      <c r="GT188" s="54"/>
      <c r="GU188" s="54"/>
      <c r="GV188" s="54"/>
      <c r="GW188" s="54"/>
      <c r="GX188" s="54"/>
      <c r="GY188" s="54"/>
      <c r="GZ188" s="54"/>
      <c r="HA188" s="54"/>
      <c r="HB188" s="54"/>
      <c r="HC188" s="54"/>
      <c r="HD188" s="54"/>
      <c r="HE188" s="54"/>
      <c r="HF188" s="54"/>
      <c r="HG188" s="54"/>
      <c r="HH188" s="54"/>
      <c r="HI188" s="54"/>
      <c r="HJ188" s="54"/>
      <c r="HK188" s="54"/>
    </row>
    <row r="189" spans="1:219" s="55" customFormat="1">
      <c r="A189" s="7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row>
    <row r="190" spans="1:219" s="55" customFormat="1">
      <c r="A190" s="7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4"/>
      <c r="CP190" s="54"/>
      <c r="CQ190" s="54"/>
      <c r="CR190" s="54"/>
      <c r="CS190" s="54"/>
      <c r="CT190" s="54"/>
      <c r="CU190" s="54"/>
      <c r="CV190" s="54"/>
      <c r="CW190" s="54"/>
      <c r="CX190" s="54"/>
      <c r="CY190" s="54"/>
      <c r="CZ190" s="54"/>
      <c r="DA190" s="54"/>
      <c r="DB190" s="54"/>
      <c r="DC190" s="54"/>
      <c r="DD190" s="54"/>
      <c r="DE190" s="54"/>
      <c r="DF190" s="54"/>
      <c r="DG190" s="54"/>
      <c r="DH190" s="54"/>
      <c r="DI190" s="54"/>
      <c r="DJ190" s="54"/>
      <c r="DK190" s="54"/>
      <c r="DL190" s="54"/>
      <c r="DM190" s="54"/>
      <c r="DN190" s="54"/>
      <c r="DO190" s="54"/>
      <c r="DP190" s="54"/>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c r="GG190" s="54"/>
      <c r="GH190" s="54"/>
      <c r="GI190" s="54"/>
      <c r="GJ190" s="54"/>
      <c r="GK190" s="54"/>
      <c r="GL190" s="54"/>
      <c r="GM190" s="54"/>
      <c r="GN190" s="54"/>
      <c r="GO190" s="54"/>
      <c r="GP190" s="54"/>
      <c r="GQ190" s="54"/>
      <c r="GR190" s="54"/>
      <c r="GS190" s="54"/>
      <c r="GT190" s="54"/>
      <c r="GU190" s="54"/>
      <c r="GV190" s="54"/>
      <c r="GW190" s="54"/>
      <c r="GX190" s="54"/>
      <c r="GY190" s="54"/>
      <c r="GZ190" s="54"/>
      <c r="HA190" s="54"/>
      <c r="HB190" s="54"/>
      <c r="HC190" s="54"/>
      <c r="HD190" s="54"/>
      <c r="HE190" s="54"/>
      <c r="HF190" s="54"/>
      <c r="HG190" s="54"/>
      <c r="HH190" s="54"/>
      <c r="HI190" s="54"/>
      <c r="HJ190" s="54"/>
      <c r="HK190" s="54"/>
    </row>
    <row r="191" spans="1:219" s="55" customFormat="1">
      <c r="A191" s="7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54"/>
      <c r="DI191" s="54"/>
      <c r="DJ191" s="54"/>
      <c r="DK191" s="54"/>
      <c r="DL191" s="54"/>
      <c r="DM191" s="54"/>
      <c r="DN191" s="54"/>
      <c r="DO191" s="54"/>
      <c r="DP191" s="54"/>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c r="GG191" s="54"/>
      <c r="GH191" s="54"/>
      <c r="GI191" s="54"/>
      <c r="GJ191" s="54"/>
      <c r="GK191" s="54"/>
      <c r="GL191" s="54"/>
      <c r="GM191" s="54"/>
      <c r="GN191" s="54"/>
      <c r="GO191" s="54"/>
      <c r="GP191" s="54"/>
      <c r="GQ191" s="54"/>
      <c r="GR191" s="54"/>
      <c r="GS191" s="54"/>
      <c r="GT191" s="54"/>
      <c r="GU191" s="54"/>
      <c r="GV191" s="54"/>
      <c r="GW191" s="54"/>
      <c r="GX191" s="54"/>
      <c r="GY191" s="54"/>
      <c r="GZ191" s="54"/>
      <c r="HA191" s="54"/>
      <c r="HB191" s="54"/>
      <c r="HC191" s="54"/>
      <c r="HD191" s="54"/>
      <c r="HE191" s="54"/>
      <c r="HF191" s="54"/>
      <c r="HG191" s="54"/>
      <c r="HH191" s="54"/>
      <c r="HI191" s="54"/>
      <c r="HJ191" s="54"/>
      <c r="HK191" s="54"/>
    </row>
    <row r="192" spans="1:219" s="55" customFormat="1">
      <c r="A192" s="7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4"/>
      <c r="CP192" s="54"/>
      <c r="CQ192" s="54"/>
      <c r="CR192" s="54"/>
      <c r="CS192" s="54"/>
      <c r="CT192" s="54"/>
      <c r="CU192" s="54"/>
      <c r="CV192" s="54"/>
      <c r="CW192" s="54"/>
      <c r="CX192" s="54"/>
      <c r="CY192" s="54"/>
      <c r="CZ192" s="54"/>
      <c r="DA192" s="54"/>
      <c r="DB192" s="54"/>
      <c r="DC192" s="54"/>
      <c r="DD192" s="54"/>
      <c r="DE192" s="54"/>
      <c r="DF192" s="54"/>
      <c r="DG192" s="54"/>
      <c r="DH192" s="54"/>
      <c r="DI192" s="54"/>
      <c r="DJ192" s="54"/>
      <c r="DK192" s="54"/>
      <c r="DL192" s="54"/>
      <c r="DM192" s="54"/>
      <c r="DN192" s="54"/>
      <c r="DO192" s="54"/>
      <c r="DP192" s="54"/>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c r="GG192" s="54"/>
      <c r="GH192" s="54"/>
      <c r="GI192" s="54"/>
      <c r="GJ192" s="54"/>
      <c r="GK192" s="54"/>
      <c r="GL192" s="54"/>
      <c r="GM192" s="54"/>
      <c r="GN192" s="54"/>
      <c r="GO192" s="54"/>
      <c r="GP192" s="54"/>
      <c r="GQ192" s="54"/>
      <c r="GR192" s="54"/>
      <c r="GS192" s="54"/>
      <c r="GT192" s="54"/>
      <c r="GU192" s="54"/>
      <c r="GV192" s="54"/>
      <c r="GW192" s="54"/>
      <c r="GX192" s="54"/>
      <c r="GY192" s="54"/>
      <c r="GZ192" s="54"/>
      <c r="HA192" s="54"/>
      <c r="HB192" s="54"/>
      <c r="HC192" s="54"/>
      <c r="HD192" s="54"/>
      <c r="HE192" s="54"/>
      <c r="HF192" s="54"/>
      <c r="HG192" s="54"/>
      <c r="HH192" s="54"/>
      <c r="HI192" s="54"/>
      <c r="HJ192" s="54"/>
      <c r="HK192" s="54"/>
    </row>
    <row r="193" spans="1:219" s="55" customFormat="1">
      <c r="A193" s="7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4"/>
      <c r="CP193" s="54"/>
      <c r="CQ193" s="54"/>
      <c r="CR193" s="54"/>
      <c r="CS193" s="54"/>
      <c r="CT193" s="54"/>
      <c r="CU193" s="54"/>
      <c r="CV193" s="54"/>
      <c r="CW193" s="54"/>
      <c r="CX193" s="54"/>
      <c r="CY193" s="54"/>
      <c r="CZ193" s="54"/>
      <c r="DA193" s="54"/>
      <c r="DB193" s="54"/>
      <c r="DC193" s="54"/>
      <c r="DD193" s="54"/>
      <c r="DE193" s="54"/>
      <c r="DF193" s="54"/>
      <c r="DG193" s="54"/>
      <c r="DH193" s="54"/>
      <c r="DI193" s="54"/>
      <c r="DJ193" s="54"/>
      <c r="DK193" s="54"/>
      <c r="DL193" s="54"/>
      <c r="DM193" s="54"/>
      <c r="DN193" s="54"/>
      <c r="DO193" s="54"/>
      <c r="DP193" s="54"/>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c r="GG193" s="54"/>
      <c r="GH193" s="54"/>
      <c r="GI193" s="54"/>
      <c r="GJ193" s="54"/>
      <c r="GK193" s="54"/>
      <c r="GL193" s="54"/>
      <c r="GM193" s="54"/>
      <c r="GN193" s="54"/>
      <c r="GO193" s="54"/>
      <c r="GP193" s="54"/>
      <c r="GQ193" s="54"/>
      <c r="GR193" s="54"/>
      <c r="GS193" s="54"/>
      <c r="GT193" s="54"/>
      <c r="GU193" s="54"/>
      <c r="GV193" s="54"/>
      <c r="GW193" s="54"/>
      <c r="GX193" s="54"/>
      <c r="GY193" s="54"/>
      <c r="GZ193" s="54"/>
      <c r="HA193" s="54"/>
      <c r="HB193" s="54"/>
      <c r="HC193" s="54"/>
      <c r="HD193" s="54"/>
      <c r="HE193" s="54"/>
      <c r="HF193" s="54"/>
      <c r="HG193" s="54"/>
      <c r="HH193" s="54"/>
      <c r="HI193" s="54"/>
      <c r="HJ193" s="54"/>
      <c r="HK193" s="54"/>
    </row>
    <row r="194" spans="1:219" s="55" customFormat="1">
      <c r="A194" s="7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c r="DK194" s="54"/>
      <c r="DL194" s="54"/>
      <c r="DM194" s="54"/>
      <c r="DN194" s="54"/>
      <c r="DO194" s="54"/>
      <c r="DP194" s="54"/>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c r="GG194" s="54"/>
      <c r="GH194" s="54"/>
      <c r="GI194" s="54"/>
      <c r="GJ194" s="54"/>
      <c r="GK194" s="54"/>
      <c r="GL194" s="54"/>
      <c r="GM194" s="54"/>
      <c r="GN194" s="54"/>
      <c r="GO194" s="54"/>
      <c r="GP194" s="54"/>
      <c r="GQ194" s="54"/>
      <c r="GR194" s="54"/>
      <c r="GS194" s="54"/>
      <c r="GT194" s="54"/>
      <c r="GU194" s="54"/>
      <c r="GV194" s="54"/>
      <c r="GW194" s="54"/>
      <c r="GX194" s="54"/>
      <c r="GY194" s="54"/>
      <c r="GZ194" s="54"/>
      <c r="HA194" s="54"/>
      <c r="HB194" s="54"/>
      <c r="HC194" s="54"/>
      <c r="HD194" s="54"/>
      <c r="HE194" s="54"/>
      <c r="HF194" s="54"/>
      <c r="HG194" s="54"/>
      <c r="HH194" s="54"/>
      <c r="HI194" s="54"/>
      <c r="HJ194" s="54"/>
      <c r="HK194" s="54"/>
    </row>
    <row r="195" spans="1:219" s="55" customFormat="1">
      <c r="A195" s="7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4"/>
      <c r="CP195" s="54"/>
      <c r="CQ195" s="54"/>
      <c r="CR195" s="54"/>
      <c r="CS195" s="54"/>
      <c r="CT195" s="54"/>
      <c r="CU195" s="54"/>
      <c r="CV195" s="54"/>
      <c r="CW195" s="54"/>
      <c r="CX195" s="54"/>
      <c r="CY195" s="54"/>
      <c r="CZ195" s="54"/>
      <c r="DA195" s="54"/>
      <c r="DB195" s="54"/>
      <c r="DC195" s="54"/>
      <c r="DD195" s="54"/>
      <c r="DE195" s="54"/>
      <c r="DF195" s="54"/>
      <c r="DG195" s="54"/>
      <c r="DH195" s="54"/>
      <c r="DI195" s="54"/>
      <c r="DJ195" s="54"/>
      <c r="DK195" s="54"/>
      <c r="DL195" s="54"/>
      <c r="DM195" s="54"/>
      <c r="DN195" s="54"/>
      <c r="DO195" s="54"/>
      <c r="DP195" s="54"/>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c r="GG195" s="54"/>
      <c r="GH195" s="54"/>
      <c r="GI195" s="54"/>
      <c r="GJ195" s="54"/>
      <c r="GK195" s="54"/>
      <c r="GL195" s="54"/>
      <c r="GM195" s="54"/>
      <c r="GN195" s="54"/>
      <c r="GO195" s="54"/>
      <c r="GP195" s="54"/>
      <c r="GQ195" s="54"/>
      <c r="GR195" s="54"/>
      <c r="GS195" s="54"/>
      <c r="GT195" s="54"/>
      <c r="GU195" s="54"/>
      <c r="GV195" s="54"/>
      <c r="GW195" s="54"/>
      <c r="GX195" s="54"/>
      <c r="GY195" s="54"/>
      <c r="GZ195" s="54"/>
      <c r="HA195" s="54"/>
      <c r="HB195" s="54"/>
      <c r="HC195" s="54"/>
      <c r="HD195" s="54"/>
      <c r="HE195" s="54"/>
      <c r="HF195" s="54"/>
      <c r="HG195" s="54"/>
      <c r="HH195" s="54"/>
      <c r="HI195" s="54"/>
      <c r="HJ195" s="54"/>
      <c r="HK195" s="54"/>
    </row>
    <row r="196" spans="1:219" s="55" customFormat="1">
      <c r="A196" s="7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4"/>
      <c r="CP196" s="54"/>
      <c r="CQ196" s="54"/>
      <c r="CR196" s="54"/>
      <c r="CS196" s="54"/>
      <c r="CT196" s="54"/>
      <c r="CU196" s="54"/>
      <c r="CV196" s="54"/>
      <c r="CW196" s="54"/>
      <c r="CX196" s="54"/>
      <c r="CY196" s="54"/>
      <c r="CZ196" s="54"/>
      <c r="DA196" s="54"/>
      <c r="DB196" s="54"/>
      <c r="DC196" s="54"/>
      <c r="DD196" s="54"/>
      <c r="DE196" s="54"/>
      <c r="DF196" s="54"/>
      <c r="DG196" s="54"/>
      <c r="DH196" s="54"/>
      <c r="DI196" s="54"/>
      <c r="DJ196" s="54"/>
      <c r="DK196" s="54"/>
      <c r="DL196" s="54"/>
      <c r="DM196" s="54"/>
      <c r="DN196" s="54"/>
      <c r="DO196" s="54"/>
      <c r="DP196" s="54"/>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c r="GG196" s="54"/>
      <c r="GH196" s="54"/>
      <c r="GI196" s="54"/>
      <c r="GJ196" s="54"/>
      <c r="GK196" s="54"/>
      <c r="GL196" s="54"/>
      <c r="GM196" s="54"/>
      <c r="GN196" s="54"/>
      <c r="GO196" s="54"/>
      <c r="GP196" s="54"/>
      <c r="GQ196" s="54"/>
      <c r="GR196" s="54"/>
      <c r="GS196" s="54"/>
      <c r="GT196" s="54"/>
      <c r="GU196" s="54"/>
      <c r="GV196" s="54"/>
      <c r="GW196" s="54"/>
      <c r="GX196" s="54"/>
      <c r="GY196" s="54"/>
      <c r="GZ196" s="54"/>
      <c r="HA196" s="54"/>
      <c r="HB196" s="54"/>
      <c r="HC196" s="54"/>
      <c r="HD196" s="54"/>
      <c r="HE196" s="54"/>
      <c r="HF196" s="54"/>
      <c r="HG196" s="54"/>
      <c r="HH196" s="54"/>
      <c r="HI196" s="54"/>
      <c r="HJ196" s="54"/>
      <c r="HK196" s="54"/>
    </row>
    <row r="197" spans="1:219" s="55" customFormat="1">
      <c r="A197" s="7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54"/>
      <c r="DI197" s="54"/>
      <c r="DJ197" s="54"/>
      <c r="DK197" s="54"/>
      <c r="DL197" s="54"/>
      <c r="DM197" s="54"/>
      <c r="DN197" s="54"/>
      <c r="DO197" s="54"/>
      <c r="DP197" s="54"/>
      <c r="DQ197" s="54"/>
      <c r="DR197" s="54"/>
      <c r="DS197" s="54"/>
      <c r="DT197" s="54"/>
      <c r="DU197" s="54"/>
      <c r="DV197" s="54"/>
      <c r="DW197" s="54"/>
      <c r="DX197" s="54"/>
      <c r="DY197" s="54"/>
      <c r="DZ197" s="54"/>
      <c r="EA197" s="54"/>
      <c r="EB197" s="54"/>
      <c r="EC197" s="54"/>
      <c r="ED197" s="54"/>
      <c r="EE197" s="54"/>
      <c r="EF197" s="54"/>
      <c r="EG197" s="5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54"/>
      <c r="FI197" s="54"/>
      <c r="FJ197" s="54"/>
      <c r="FK197" s="54"/>
      <c r="FL197" s="54"/>
      <c r="FM197" s="54"/>
      <c r="FN197" s="54"/>
      <c r="FO197" s="54"/>
      <c r="FP197" s="54"/>
      <c r="FQ197" s="54"/>
      <c r="FR197" s="54"/>
      <c r="FS197" s="54"/>
      <c r="FT197" s="54"/>
      <c r="FU197" s="54"/>
      <c r="FV197" s="54"/>
      <c r="FW197" s="54"/>
      <c r="FX197" s="54"/>
      <c r="FY197" s="54"/>
      <c r="FZ197" s="54"/>
      <c r="GA197" s="54"/>
      <c r="GB197" s="54"/>
      <c r="GC197" s="54"/>
      <c r="GD197" s="54"/>
      <c r="GE197" s="54"/>
      <c r="GF197" s="54"/>
      <c r="GG197" s="54"/>
      <c r="GH197" s="54"/>
      <c r="GI197" s="54"/>
      <c r="GJ197" s="54"/>
      <c r="GK197" s="54"/>
      <c r="GL197" s="54"/>
      <c r="GM197" s="54"/>
      <c r="GN197" s="54"/>
      <c r="GO197" s="54"/>
      <c r="GP197" s="54"/>
      <c r="GQ197" s="54"/>
      <c r="GR197" s="54"/>
      <c r="GS197" s="54"/>
      <c r="GT197" s="54"/>
      <c r="GU197" s="54"/>
      <c r="GV197" s="54"/>
      <c r="GW197" s="54"/>
      <c r="GX197" s="54"/>
      <c r="GY197" s="54"/>
      <c r="GZ197" s="54"/>
      <c r="HA197" s="54"/>
      <c r="HB197" s="54"/>
      <c r="HC197" s="54"/>
      <c r="HD197" s="54"/>
      <c r="HE197" s="54"/>
      <c r="HF197" s="54"/>
      <c r="HG197" s="54"/>
      <c r="HH197" s="54"/>
      <c r="HI197" s="54"/>
      <c r="HJ197" s="54"/>
      <c r="HK197" s="54"/>
    </row>
    <row r="198" spans="1:219" s="55" customFormat="1">
      <c r="A198" s="7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c r="CI198" s="54"/>
      <c r="CJ198" s="54"/>
      <c r="CK198" s="54"/>
      <c r="CL198" s="54"/>
      <c r="CM198" s="54"/>
      <c r="CN198" s="54"/>
      <c r="CO198" s="54"/>
      <c r="CP198" s="54"/>
      <c r="CQ198" s="54"/>
      <c r="CR198" s="54"/>
      <c r="CS198" s="54"/>
      <c r="CT198" s="54"/>
      <c r="CU198" s="54"/>
      <c r="CV198" s="54"/>
      <c r="CW198" s="54"/>
      <c r="CX198" s="54"/>
      <c r="CY198" s="54"/>
      <c r="CZ198" s="54"/>
      <c r="DA198" s="54"/>
      <c r="DB198" s="54"/>
      <c r="DC198" s="54"/>
      <c r="DD198" s="54"/>
      <c r="DE198" s="54"/>
      <c r="DF198" s="54"/>
      <c r="DG198" s="54"/>
      <c r="DH198" s="54"/>
      <c r="DI198" s="54"/>
      <c r="DJ198" s="54"/>
      <c r="DK198" s="54"/>
      <c r="DL198" s="54"/>
      <c r="DM198" s="54"/>
      <c r="DN198" s="54"/>
      <c r="DO198" s="54"/>
      <c r="DP198" s="54"/>
      <c r="DQ198" s="54"/>
      <c r="DR198" s="54"/>
      <c r="DS198" s="54"/>
      <c r="DT198" s="54"/>
      <c r="DU198" s="54"/>
      <c r="DV198" s="54"/>
      <c r="DW198" s="54"/>
      <c r="DX198" s="54"/>
      <c r="DY198" s="54"/>
      <c r="DZ198" s="54"/>
      <c r="EA198" s="54"/>
      <c r="EB198" s="54"/>
      <c r="EC198" s="54"/>
      <c r="ED198" s="54"/>
      <c r="EE198" s="54"/>
      <c r="EF198" s="54"/>
      <c r="EG198" s="5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54"/>
      <c r="FI198" s="54"/>
      <c r="FJ198" s="54"/>
      <c r="FK198" s="54"/>
      <c r="FL198" s="54"/>
      <c r="FM198" s="54"/>
      <c r="FN198" s="54"/>
      <c r="FO198" s="54"/>
      <c r="FP198" s="54"/>
      <c r="FQ198" s="54"/>
      <c r="FR198" s="54"/>
      <c r="FS198" s="54"/>
      <c r="FT198" s="54"/>
      <c r="FU198" s="54"/>
      <c r="FV198" s="54"/>
      <c r="FW198" s="54"/>
      <c r="FX198" s="54"/>
      <c r="FY198" s="54"/>
      <c r="FZ198" s="54"/>
      <c r="GA198" s="54"/>
      <c r="GB198" s="54"/>
      <c r="GC198" s="54"/>
      <c r="GD198" s="54"/>
      <c r="GE198" s="54"/>
      <c r="GF198" s="54"/>
      <c r="GG198" s="54"/>
      <c r="GH198" s="54"/>
      <c r="GI198" s="54"/>
      <c r="GJ198" s="54"/>
      <c r="GK198" s="54"/>
      <c r="GL198" s="54"/>
      <c r="GM198" s="54"/>
      <c r="GN198" s="54"/>
      <c r="GO198" s="54"/>
      <c r="GP198" s="54"/>
      <c r="GQ198" s="54"/>
      <c r="GR198" s="54"/>
      <c r="GS198" s="54"/>
      <c r="GT198" s="54"/>
      <c r="GU198" s="54"/>
      <c r="GV198" s="54"/>
      <c r="GW198" s="54"/>
      <c r="GX198" s="54"/>
      <c r="GY198" s="54"/>
      <c r="GZ198" s="54"/>
      <c r="HA198" s="54"/>
      <c r="HB198" s="54"/>
      <c r="HC198" s="54"/>
      <c r="HD198" s="54"/>
      <c r="HE198" s="54"/>
      <c r="HF198" s="54"/>
      <c r="HG198" s="54"/>
      <c r="HH198" s="54"/>
      <c r="HI198" s="54"/>
      <c r="HJ198" s="54"/>
      <c r="HK198" s="54"/>
    </row>
    <row r="199" spans="1:219" s="55" customFormat="1">
      <c r="A199" s="7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c r="CI199" s="54"/>
      <c r="CJ199" s="54"/>
      <c r="CK199" s="54"/>
      <c r="CL199" s="54"/>
      <c r="CM199" s="54"/>
      <c r="CN199" s="54"/>
      <c r="CO199" s="54"/>
      <c r="CP199" s="54"/>
      <c r="CQ199" s="54"/>
      <c r="CR199" s="54"/>
      <c r="CS199" s="54"/>
      <c r="CT199" s="54"/>
      <c r="CU199" s="54"/>
      <c r="CV199" s="54"/>
      <c r="CW199" s="54"/>
      <c r="CX199" s="54"/>
      <c r="CY199" s="54"/>
      <c r="CZ199" s="54"/>
      <c r="DA199" s="54"/>
      <c r="DB199" s="54"/>
      <c r="DC199" s="54"/>
      <c r="DD199" s="54"/>
      <c r="DE199" s="54"/>
      <c r="DF199" s="54"/>
      <c r="DG199" s="54"/>
      <c r="DH199" s="54"/>
      <c r="DI199" s="54"/>
      <c r="DJ199" s="54"/>
      <c r="DK199" s="54"/>
      <c r="DL199" s="54"/>
      <c r="DM199" s="54"/>
      <c r="DN199" s="54"/>
      <c r="DO199" s="54"/>
      <c r="DP199" s="54"/>
      <c r="DQ199" s="54"/>
      <c r="DR199" s="54"/>
      <c r="DS199" s="54"/>
      <c r="DT199" s="54"/>
      <c r="DU199" s="54"/>
      <c r="DV199" s="54"/>
      <c r="DW199" s="54"/>
      <c r="DX199" s="54"/>
      <c r="DY199" s="54"/>
      <c r="DZ199" s="54"/>
      <c r="EA199" s="54"/>
      <c r="EB199" s="54"/>
      <c r="EC199" s="54"/>
      <c r="ED199" s="54"/>
      <c r="EE199" s="54"/>
      <c r="EF199" s="54"/>
      <c r="EG199" s="5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54"/>
      <c r="FI199" s="54"/>
      <c r="FJ199" s="54"/>
      <c r="FK199" s="54"/>
      <c r="FL199" s="54"/>
      <c r="FM199" s="54"/>
      <c r="FN199" s="54"/>
      <c r="FO199" s="54"/>
      <c r="FP199" s="54"/>
      <c r="FQ199" s="54"/>
      <c r="FR199" s="54"/>
      <c r="FS199" s="54"/>
      <c r="FT199" s="54"/>
      <c r="FU199" s="54"/>
      <c r="FV199" s="54"/>
      <c r="FW199" s="54"/>
      <c r="FX199" s="54"/>
      <c r="FY199" s="54"/>
      <c r="FZ199" s="54"/>
      <c r="GA199" s="54"/>
      <c r="GB199" s="54"/>
      <c r="GC199" s="54"/>
      <c r="GD199" s="54"/>
      <c r="GE199" s="54"/>
      <c r="GF199" s="54"/>
      <c r="GG199" s="54"/>
      <c r="GH199" s="54"/>
      <c r="GI199" s="54"/>
      <c r="GJ199" s="54"/>
      <c r="GK199" s="54"/>
      <c r="GL199" s="54"/>
      <c r="GM199" s="54"/>
      <c r="GN199" s="54"/>
      <c r="GO199" s="54"/>
      <c r="GP199" s="54"/>
      <c r="GQ199" s="54"/>
      <c r="GR199" s="54"/>
      <c r="GS199" s="54"/>
      <c r="GT199" s="54"/>
      <c r="GU199" s="54"/>
      <c r="GV199" s="54"/>
      <c r="GW199" s="54"/>
      <c r="GX199" s="54"/>
      <c r="GY199" s="54"/>
      <c r="GZ199" s="54"/>
      <c r="HA199" s="54"/>
      <c r="HB199" s="54"/>
      <c r="HC199" s="54"/>
      <c r="HD199" s="54"/>
      <c r="HE199" s="54"/>
      <c r="HF199" s="54"/>
      <c r="HG199" s="54"/>
      <c r="HH199" s="54"/>
      <c r="HI199" s="54"/>
      <c r="HJ199" s="54"/>
      <c r="HK199" s="54"/>
    </row>
    <row r="200" spans="1:219" s="55" customFormat="1">
      <c r="A200" s="7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54"/>
      <c r="DI200" s="54"/>
      <c r="DJ200" s="54"/>
      <c r="DK200" s="54"/>
      <c r="DL200" s="54"/>
      <c r="DM200" s="54"/>
      <c r="DN200" s="54"/>
      <c r="DO200" s="54"/>
      <c r="DP200" s="54"/>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c r="GG200" s="54"/>
      <c r="GH200" s="54"/>
      <c r="GI200" s="54"/>
      <c r="GJ200" s="54"/>
      <c r="GK200" s="54"/>
      <c r="GL200" s="54"/>
      <c r="GM200" s="54"/>
      <c r="GN200" s="54"/>
      <c r="GO200" s="54"/>
      <c r="GP200" s="54"/>
      <c r="GQ200" s="54"/>
      <c r="GR200" s="54"/>
      <c r="GS200" s="54"/>
      <c r="GT200" s="54"/>
      <c r="GU200" s="54"/>
      <c r="GV200" s="54"/>
      <c r="GW200" s="54"/>
      <c r="GX200" s="54"/>
      <c r="GY200" s="54"/>
      <c r="GZ200" s="54"/>
      <c r="HA200" s="54"/>
      <c r="HB200" s="54"/>
      <c r="HC200" s="54"/>
      <c r="HD200" s="54"/>
      <c r="HE200" s="54"/>
      <c r="HF200" s="54"/>
      <c r="HG200" s="54"/>
      <c r="HH200" s="54"/>
      <c r="HI200" s="54"/>
      <c r="HJ200" s="54"/>
      <c r="HK200" s="54"/>
    </row>
    <row r="201" spans="1:219" s="55" customFormat="1">
      <c r="A201" s="7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c r="CI201" s="54"/>
      <c r="CJ201" s="54"/>
      <c r="CK201" s="54"/>
      <c r="CL201" s="54"/>
      <c r="CM201" s="54"/>
      <c r="CN201" s="54"/>
      <c r="CO201" s="54"/>
      <c r="CP201" s="54"/>
      <c r="CQ201" s="54"/>
      <c r="CR201" s="54"/>
      <c r="CS201" s="54"/>
      <c r="CT201" s="54"/>
      <c r="CU201" s="54"/>
      <c r="CV201" s="54"/>
      <c r="CW201" s="54"/>
      <c r="CX201" s="54"/>
      <c r="CY201" s="54"/>
      <c r="CZ201" s="54"/>
      <c r="DA201" s="54"/>
      <c r="DB201" s="54"/>
      <c r="DC201" s="54"/>
      <c r="DD201" s="54"/>
      <c r="DE201" s="54"/>
      <c r="DF201" s="54"/>
      <c r="DG201" s="54"/>
      <c r="DH201" s="54"/>
      <c r="DI201" s="54"/>
      <c r="DJ201" s="54"/>
      <c r="DK201" s="54"/>
      <c r="DL201" s="54"/>
      <c r="DM201" s="54"/>
      <c r="DN201" s="54"/>
      <c r="DO201" s="54"/>
      <c r="DP201" s="54"/>
      <c r="DQ201" s="54"/>
      <c r="DR201" s="54"/>
      <c r="DS201" s="54"/>
      <c r="DT201" s="54"/>
      <c r="DU201" s="54"/>
      <c r="DV201" s="54"/>
      <c r="DW201" s="54"/>
      <c r="DX201" s="54"/>
      <c r="DY201" s="54"/>
      <c r="DZ201" s="54"/>
      <c r="EA201" s="54"/>
      <c r="EB201" s="54"/>
      <c r="EC201" s="54"/>
      <c r="ED201" s="54"/>
      <c r="EE201" s="54"/>
      <c r="EF201" s="54"/>
      <c r="EG201" s="54"/>
      <c r="EH201" s="54"/>
      <c r="EI201" s="54"/>
      <c r="EJ201" s="54"/>
      <c r="EK201" s="54"/>
      <c r="EL201" s="54"/>
      <c r="EM201" s="54"/>
      <c r="EN201" s="54"/>
      <c r="EO201" s="54"/>
      <c r="EP201" s="54"/>
      <c r="EQ201" s="54"/>
      <c r="ER201" s="54"/>
      <c r="ES201" s="54"/>
      <c r="ET201" s="54"/>
      <c r="EU201" s="54"/>
      <c r="EV201" s="54"/>
      <c r="EW201" s="54"/>
      <c r="EX201" s="54"/>
      <c r="EY201" s="54"/>
      <c r="EZ201" s="54"/>
      <c r="FA201" s="54"/>
      <c r="FB201" s="54"/>
      <c r="FC201" s="54"/>
      <c r="FD201" s="54"/>
      <c r="FE201" s="54"/>
      <c r="FF201" s="54"/>
      <c r="FG201" s="54"/>
      <c r="FH201" s="54"/>
      <c r="FI201" s="54"/>
      <c r="FJ201" s="54"/>
      <c r="FK201" s="54"/>
      <c r="FL201" s="54"/>
      <c r="FM201" s="54"/>
      <c r="FN201" s="54"/>
      <c r="FO201" s="54"/>
      <c r="FP201" s="54"/>
      <c r="FQ201" s="54"/>
      <c r="FR201" s="54"/>
      <c r="FS201" s="54"/>
      <c r="FT201" s="54"/>
      <c r="FU201" s="54"/>
      <c r="FV201" s="54"/>
      <c r="FW201" s="54"/>
      <c r="FX201" s="54"/>
      <c r="FY201" s="54"/>
      <c r="FZ201" s="54"/>
      <c r="GA201" s="54"/>
      <c r="GB201" s="54"/>
      <c r="GC201" s="54"/>
      <c r="GD201" s="54"/>
      <c r="GE201" s="54"/>
      <c r="GF201" s="54"/>
      <c r="GG201" s="54"/>
      <c r="GH201" s="54"/>
      <c r="GI201" s="54"/>
      <c r="GJ201" s="54"/>
      <c r="GK201" s="54"/>
      <c r="GL201" s="54"/>
      <c r="GM201" s="54"/>
      <c r="GN201" s="54"/>
      <c r="GO201" s="54"/>
      <c r="GP201" s="54"/>
      <c r="GQ201" s="54"/>
      <c r="GR201" s="54"/>
      <c r="GS201" s="54"/>
      <c r="GT201" s="54"/>
      <c r="GU201" s="54"/>
      <c r="GV201" s="54"/>
      <c r="GW201" s="54"/>
      <c r="GX201" s="54"/>
      <c r="GY201" s="54"/>
      <c r="GZ201" s="54"/>
      <c r="HA201" s="54"/>
      <c r="HB201" s="54"/>
      <c r="HC201" s="54"/>
      <c r="HD201" s="54"/>
      <c r="HE201" s="54"/>
      <c r="HF201" s="54"/>
      <c r="HG201" s="54"/>
      <c r="HH201" s="54"/>
      <c r="HI201" s="54"/>
      <c r="HJ201" s="54"/>
      <c r="HK201" s="54"/>
    </row>
    <row r="202" spans="1:219" s="55" customFormat="1">
      <c r="A202" s="7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4"/>
      <c r="CP202" s="54"/>
      <c r="CQ202" s="54"/>
      <c r="CR202" s="54"/>
      <c r="CS202" s="54"/>
      <c r="CT202" s="54"/>
      <c r="CU202" s="54"/>
      <c r="CV202" s="54"/>
      <c r="CW202" s="54"/>
      <c r="CX202" s="54"/>
      <c r="CY202" s="54"/>
      <c r="CZ202" s="54"/>
      <c r="DA202" s="54"/>
      <c r="DB202" s="54"/>
      <c r="DC202" s="54"/>
      <c r="DD202" s="54"/>
      <c r="DE202" s="54"/>
      <c r="DF202" s="54"/>
      <c r="DG202" s="54"/>
      <c r="DH202" s="54"/>
      <c r="DI202" s="54"/>
      <c r="DJ202" s="54"/>
      <c r="DK202" s="54"/>
      <c r="DL202" s="54"/>
      <c r="DM202" s="54"/>
      <c r="DN202" s="54"/>
      <c r="DO202" s="54"/>
      <c r="DP202" s="54"/>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c r="GG202" s="54"/>
      <c r="GH202" s="54"/>
      <c r="GI202" s="54"/>
      <c r="GJ202" s="54"/>
      <c r="GK202" s="54"/>
      <c r="GL202" s="54"/>
      <c r="GM202" s="54"/>
      <c r="GN202" s="54"/>
      <c r="GO202" s="54"/>
      <c r="GP202" s="54"/>
      <c r="GQ202" s="54"/>
      <c r="GR202" s="54"/>
      <c r="GS202" s="54"/>
      <c r="GT202" s="54"/>
      <c r="GU202" s="54"/>
      <c r="GV202" s="54"/>
      <c r="GW202" s="54"/>
      <c r="GX202" s="54"/>
      <c r="GY202" s="54"/>
      <c r="GZ202" s="54"/>
      <c r="HA202" s="54"/>
      <c r="HB202" s="54"/>
      <c r="HC202" s="54"/>
      <c r="HD202" s="54"/>
      <c r="HE202" s="54"/>
      <c r="HF202" s="54"/>
      <c r="HG202" s="54"/>
      <c r="HH202" s="54"/>
      <c r="HI202" s="54"/>
      <c r="HJ202" s="54"/>
      <c r="HK202" s="54"/>
    </row>
    <row r="203" spans="1:219" s="55" customFormat="1">
      <c r="A203" s="7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c r="CA203" s="54"/>
      <c r="CB203" s="54"/>
      <c r="CC203" s="54"/>
      <c r="CD203" s="54"/>
      <c r="CE203" s="54"/>
      <c r="CF203" s="54"/>
      <c r="CG203" s="54"/>
      <c r="CH203" s="54"/>
      <c r="CI203" s="54"/>
      <c r="CJ203" s="54"/>
      <c r="CK203" s="54"/>
      <c r="CL203" s="54"/>
      <c r="CM203" s="54"/>
      <c r="CN203" s="54"/>
      <c r="CO203" s="54"/>
      <c r="CP203" s="54"/>
      <c r="CQ203" s="54"/>
      <c r="CR203" s="54"/>
      <c r="CS203" s="54"/>
      <c r="CT203" s="54"/>
      <c r="CU203" s="54"/>
      <c r="CV203" s="54"/>
      <c r="CW203" s="54"/>
      <c r="CX203" s="54"/>
      <c r="CY203" s="54"/>
      <c r="CZ203" s="54"/>
      <c r="DA203" s="54"/>
      <c r="DB203" s="54"/>
      <c r="DC203" s="54"/>
      <c r="DD203" s="54"/>
      <c r="DE203" s="54"/>
      <c r="DF203" s="54"/>
      <c r="DG203" s="54"/>
      <c r="DH203" s="54"/>
      <c r="DI203" s="54"/>
      <c r="DJ203" s="54"/>
      <c r="DK203" s="54"/>
      <c r="DL203" s="54"/>
      <c r="DM203" s="54"/>
      <c r="DN203" s="54"/>
      <c r="DO203" s="54"/>
      <c r="DP203" s="54"/>
      <c r="DQ203" s="54"/>
      <c r="DR203" s="54"/>
      <c r="DS203" s="54"/>
      <c r="DT203" s="54"/>
      <c r="DU203" s="54"/>
      <c r="DV203" s="54"/>
      <c r="DW203" s="54"/>
      <c r="DX203" s="54"/>
      <c r="DY203" s="54"/>
      <c r="DZ203" s="54"/>
      <c r="EA203" s="54"/>
      <c r="EB203" s="54"/>
      <c r="EC203" s="54"/>
      <c r="ED203" s="54"/>
      <c r="EE203" s="54"/>
      <c r="EF203" s="54"/>
      <c r="EG203" s="54"/>
      <c r="EH203" s="54"/>
      <c r="EI203" s="54"/>
      <c r="EJ203" s="54"/>
      <c r="EK203" s="54"/>
      <c r="EL203" s="54"/>
      <c r="EM203" s="54"/>
      <c r="EN203" s="54"/>
      <c r="EO203" s="54"/>
      <c r="EP203" s="54"/>
      <c r="EQ203" s="54"/>
      <c r="ER203" s="54"/>
      <c r="ES203" s="54"/>
      <c r="ET203" s="54"/>
      <c r="EU203" s="54"/>
      <c r="EV203" s="54"/>
      <c r="EW203" s="54"/>
      <c r="EX203" s="54"/>
      <c r="EY203" s="54"/>
      <c r="EZ203" s="54"/>
      <c r="FA203" s="54"/>
      <c r="FB203" s="54"/>
      <c r="FC203" s="54"/>
      <c r="FD203" s="54"/>
      <c r="FE203" s="54"/>
      <c r="FF203" s="54"/>
      <c r="FG203" s="54"/>
      <c r="FH203" s="54"/>
      <c r="FI203" s="54"/>
      <c r="FJ203" s="54"/>
      <c r="FK203" s="54"/>
      <c r="FL203" s="54"/>
      <c r="FM203" s="54"/>
      <c r="FN203" s="54"/>
      <c r="FO203" s="54"/>
      <c r="FP203" s="54"/>
      <c r="FQ203" s="54"/>
      <c r="FR203" s="54"/>
      <c r="FS203" s="54"/>
      <c r="FT203" s="54"/>
      <c r="FU203" s="54"/>
      <c r="FV203" s="54"/>
      <c r="FW203" s="54"/>
      <c r="FX203" s="54"/>
      <c r="FY203" s="54"/>
      <c r="FZ203" s="54"/>
      <c r="GA203" s="54"/>
      <c r="GB203" s="54"/>
      <c r="GC203" s="54"/>
      <c r="GD203" s="54"/>
      <c r="GE203" s="54"/>
      <c r="GF203" s="54"/>
      <c r="GG203" s="54"/>
      <c r="GH203" s="54"/>
      <c r="GI203" s="54"/>
      <c r="GJ203" s="54"/>
      <c r="GK203" s="54"/>
      <c r="GL203" s="54"/>
      <c r="GM203" s="54"/>
      <c r="GN203" s="54"/>
      <c r="GO203" s="54"/>
      <c r="GP203" s="54"/>
      <c r="GQ203" s="54"/>
      <c r="GR203" s="54"/>
      <c r="GS203" s="54"/>
      <c r="GT203" s="54"/>
      <c r="GU203" s="54"/>
      <c r="GV203" s="54"/>
      <c r="GW203" s="54"/>
      <c r="GX203" s="54"/>
      <c r="GY203" s="54"/>
      <c r="GZ203" s="54"/>
      <c r="HA203" s="54"/>
      <c r="HB203" s="54"/>
      <c r="HC203" s="54"/>
      <c r="HD203" s="54"/>
      <c r="HE203" s="54"/>
      <c r="HF203" s="54"/>
      <c r="HG203" s="54"/>
      <c r="HH203" s="54"/>
      <c r="HI203" s="54"/>
      <c r="HJ203" s="54"/>
      <c r="HK203" s="54"/>
    </row>
    <row r="204" spans="1:219" s="55" customFormat="1">
      <c r="A204" s="7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54"/>
      <c r="DI204" s="54"/>
      <c r="DJ204" s="54"/>
      <c r="DK204" s="54"/>
      <c r="DL204" s="54"/>
      <c r="DM204" s="54"/>
      <c r="DN204" s="54"/>
      <c r="DO204" s="54"/>
      <c r="DP204" s="54"/>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c r="GG204" s="54"/>
      <c r="GH204" s="54"/>
      <c r="GI204" s="54"/>
      <c r="GJ204" s="54"/>
      <c r="GK204" s="54"/>
      <c r="GL204" s="54"/>
      <c r="GM204" s="54"/>
      <c r="GN204" s="54"/>
      <c r="GO204" s="54"/>
      <c r="GP204" s="54"/>
      <c r="GQ204" s="54"/>
      <c r="GR204" s="54"/>
      <c r="GS204" s="54"/>
      <c r="GT204" s="54"/>
      <c r="GU204" s="54"/>
      <c r="GV204" s="54"/>
      <c r="GW204" s="54"/>
      <c r="GX204" s="54"/>
      <c r="GY204" s="54"/>
      <c r="GZ204" s="54"/>
      <c r="HA204" s="54"/>
      <c r="HB204" s="54"/>
      <c r="HC204" s="54"/>
      <c r="HD204" s="54"/>
      <c r="HE204" s="54"/>
      <c r="HF204" s="54"/>
      <c r="HG204" s="54"/>
      <c r="HH204" s="54"/>
      <c r="HI204" s="54"/>
      <c r="HJ204" s="54"/>
      <c r="HK204" s="54"/>
    </row>
    <row r="205" spans="1:219" s="55" customFormat="1">
      <c r="A205" s="7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4"/>
      <c r="CP205" s="54"/>
      <c r="CQ205" s="54"/>
      <c r="CR205" s="54"/>
      <c r="CS205" s="54"/>
      <c r="CT205" s="54"/>
      <c r="CU205" s="54"/>
      <c r="CV205" s="54"/>
      <c r="CW205" s="54"/>
      <c r="CX205" s="54"/>
      <c r="CY205" s="54"/>
      <c r="CZ205" s="54"/>
      <c r="DA205" s="54"/>
      <c r="DB205" s="54"/>
      <c r="DC205" s="54"/>
      <c r="DD205" s="54"/>
      <c r="DE205" s="54"/>
      <c r="DF205" s="54"/>
      <c r="DG205" s="54"/>
      <c r="DH205" s="54"/>
      <c r="DI205" s="54"/>
      <c r="DJ205" s="54"/>
      <c r="DK205" s="54"/>
      <c r="DL205" s="54"/>
      <c r="DM205" s="54"/>
      <c r="DN205" s="54"/>
      <c r="DO205" s="54"/>
      <c r="DP205" s="54"/>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c r="GG205" s="54"/>
      <c r="GH205" s="54"/>
      <c r="GI205" s="54"/>
      <c r="GJ205" s="54"/>
      <c r="GK205" s="54"/>
      <c r="GL205" s="54"/>
      <c r="GM205" s="54"/>
      <c r="GN205" s="54"/>
      <c r="GO205" s="54"/>
      <c r="GP205" s="54"/>
      <c r="GQ205" s="54"/>
      <c r="GR205" s="54"/>
      <c r="GS205" s="54"/>
      <c r="GT205" s="54"/>
      <c r="GU205" s="54"/>
      <c r="GV205" s="54"/>
      <c r="GW205" s="54"/>
      <c r="GX205" s="54"/>
      <c r="GY205" s="54"/>
      <c r="GZ205" s="54"/>
      <c r="HA205" s="54"/>
      <c r="HB205" s="54"/>
      <c r="HC205" s="54"/>
      <c r="HD205" s="54"/>
      <c r="HE205" s="54"/>
      <c r="HF205" s="54"/>
      <c r="HG205" s="54"/>
      <c r="HH205" s="54"/>
      <c r="HI205" s="54"/>
      <c r="HJ205" s="54"/>
      <c r="HK205" s="54"/>
    </row>
    <row r="206" spans="1:219" s="55" customFormat="1">
      <c r="A206" s="7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4"/>
      <c r="CP206" s="54"/>
      <c r="CQ206" s="54"/>
      <c r="CR206" s="54"/>
      <c r="CS206" s="54"/>
      <c r="CT206" s="54"/>
      <c r="CU206" s="54"/>
      <c r="CV206" s="54"/>
      <c r="CW206" s="54"/>
      <c r="CX206" s="54"/>
      <c r="CY206" s="54"/>
      <c r="CZ206" s="54"/>
      <c r="DA206" s="54"/>
      <c r="DB206" s="54"/>
      <c r="DC206" s="54"/>
      <c r="DD206" s="54"/>
      <c r="DE206" s="54"/>
      <c r="DF206" s="54"/>
      <c r="DG206" s="54"/>
      <c r="DH206" s="54"/>
      <c r="DI206" s="54"/>
      <c r="DJ206" s="54"/>
      <c r="DK206" s="54"/>
      <c r="DL206" s="54"/>
      <c r="DM206" s="54"/>
      <c r="DN206" s="54"/>
      <c r="DO206" s="54"/>
      <c r="DP206" s="54"/>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c r="GG206" s="54"/>
      <c r="GH206" s="54"/>
      <c r="GI206" s="54"/>
      <c r="GJ206" s="54"/>
      <c r="GK206" s="54"/>
      <c r="GL206" s="54"/>
      <c r="GM206" s="54"/>
      <c r="GN206" s="54"/>
      <c r="GO206" s="54"/>
      <c r="GP206" s="54"/>
      <c r="GQ206" s="54"/>
      <c r="GR206" s="54"/>
      <c r="GS206" s="54"/>
      <c r="GT206" s="54"/>
      <c r="GU206" s="54"/>
      <c r="GV206" s="54"/>
      <c r="GW206" s="54"/>
      <c r="GX206" s="54"/>
      <c r="GY206" s="54"/>
      <c r="GZ206" s="54"/>
      <c r="HA206" s="54"/>
      <c r="HB206" s="54"/>
      <c r="HC206" s="54"/>
      <c r="HD206" s="54"/>
      <c r="HE206" s="54"/>
      <c r="HF206" s="54"/>
      <c r="HG206" s="54"/>
      <c r="HH206" s="54"/>
      <c r="HI206" s="54"/>
      <c r="HJ206" s="54"/>
      <c r="HK206" s="54"/>
    </row>
    <row r="207" spans="1:219" s="55" customFormat="1">
      <c r="A207" s="7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row>
    <row r="208" spans="1:219" s="55" customFormat="1">
      <c r="A208" s="7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row>
    <row r="209" spans="1:219" s="55" customFormat="1">
      <c r="A209" s="7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54"/>
      <c r="DI209" s="54"/>
      <c r="DJ209" s="54"/>
      <c r="DK209" s="54"/>
      <c r="DL209" s="54"/>
      <c r="DM209" s="54"/>
      <c r="DN209" s="54"/>
      <c r="DO209" s="54"/>
      <c r="DP209" s="54"/>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c r="GG209" s="54"/>
      <c r="GH209" s="54"/>
      <c r="GI209" s="54"/>
      <c r="GJ209" s="54"/>
      <c r="GK209" s="54"/>
      <c r="GL209" s="54"/>
      <c r="GM209" s="54"/>
      <c r="GN209" s="54"/>
      <c r="GO209" s="54"/>
      <c r="GP209" s="54"/>
      <c r="GQ209" s="54"/>
      <c r="GR209" s="54"/>
      <c r="GS209" s="54"/>
      <c r="GT209" s="54"/>
      <c r="GU209" s="54"/>
      <c r="GV209" s="54"/>
      <c r="GW209" s="54"/>
      <c r="GX209" s="54"/>
      <c r="GY209" s="54"/>
      <c r="GZ209" s="54"/>
      <c r="HA209" s="54"/>
      <c r="HB209" s="54"/>
      <c r="HC209" s="54"/>
      <c r="HD209" s="54"/>
      <c r="HE209" s="54"/>
      <c r="HF209" s="54"/>
      <c r="HG209" s="54"/>
      <c r="HH209" s="54"/>
      <c r="HI209" s="54"/>
      <c r="HJ209" s="54"/>
      <c r="HK209" s="54"/>
    </row>
    <row r="210" spans="1:219" s="55" customFormat="1">
      <c r="A210" s="7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c r="DD210" s="54"/>
      <c r="DE210" s="54"/>
      <c r="DF210" s="54"/>
      <c r="DG210" s="54"/>
      <c r="DH210" s="54"/>
      <c r="DI210" s="54"/>
      <c r="DJ210" s="54"/>
      <c r="DK210" s="54"/>
      <c r="DL210" s="54"/>
      <c r="DM210" s="54"/>
      <c r="DN210" s="54"/>
      <c r="DO210" s="54"/>
      <c r="DP210" s="54"/>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c r="GG210" s="54"/>
      <c r="GH210" s="54"/>
      <c r="GI210" s="54"/>
      <c r="GJ210" s="54"/>
      <c r="GK210" s="54"/>
      <c r="GL210" s="54"/>
      <c r="GM210" s="54"/>
      <c r="GN210" s="54"/>
      <c r="GO210" s="54"/>
      <c r="GP210" s="54"/>
      <c r="GQ210" s="54"/>
      <c r="GR210" s="54"/>
      <c r="GS210" s="54"/>
      <c r="GT210" s="54"/>
      <c r="GU210" s="54"/>
      <c r="GV210" s="54"/>
      <c r="GW210" s="54"/>
      <c r="GX210" s="54"/>
      <c r="GY210" s="54"/>
      <c r="GZ210" s="54"/>
      <c r="HA210" s="54"/>
      <c r="HB210" s="54"/>
      <c r="HC210" s="54"/>
      <c r="HD210" s="54"/>
      <c r="HE210" s="54"/>
      <c r="HF210" s="54"/>
      <c r="HG210" s="54"/>
      <c r="HH210" s="54"/>
      <c r="HI210" s="54"/>
      <c r="HJ210" s="54"/>
      <c r="HK210" s="54"/>
    </row>
    <row r="211" spans="1:219" s="55" customFormat="1">
      <c r="A211" s="7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c r="CE211" s="54"/>
      <c r="CF211" s="54"/>
      <c r="CG211" s="54"/>
      <c r="CH211" s="54"/>
      <c r="CI211" s="54"/>
      <c r="CJ211" s="54"/>
      <c r="CK211" s="54"/>
      <c r="CL211" s="54"/>
      <c r="CM211" s="54"/>
      <c r="CN211" s="54"/>
      <c r="CO211" s="54"/>
      <c r="CP211" s="54"/>
      <c r="CQ211" s="54"/>
      <c r="CR211" s="54"/>
      <c r="CS211" s="54"/>
      <c r="CT211" s="54"/>
      <c r="CU211" s="54"/>
      <c r="CV211" s="54"/>
      <c r="CW211" s="54"/>
      <c r="CX211" s="54"/>
      <c r="CY211" s="54"/>
      <c r="CZ211" s="54"/>
      <c r="DA211" s="54"/>
      <c r="DB211" s="54"/>
      <c r="DC211" s="54"/>
      <c r="DD211" s="54"/>
      <c r="DE211" s="54"/>
      <c r="DF211" s="54"/>
      <c r="DG211" s="54"/>
      <c r="DH211" s="54"/>
      <c r="DI211" s="54"/>
      <c r="DJ211" s="54"/>
      <c r="DK211" s="54"/>
      <c r="DL211" s="54"/>
      <c r="DM211" s="54"/>
      <c r="DN211" s="54"/>
      <c r="DO211" s="54"/>
      <c r="DP211" s="54"/>
      <c r="DQ211" s="54"/>
      <c r="DR211" s="54"/>
      <c r="DS211" s="54"/>
      <c r="DT211" s="54"/>
      <c r="DU211" s="54"/>
      <c r="DV211" s="54"/>
      <c r="DW211" s="54"/>
      <c r="DX211" s="54"/>
      <c r="DY211" s="54"/>
      <c r="DZ211" s="54"/>
      <c r="EA211" s="54"/>
      <c r="EB211" s="54"/>
      <c r="EC211" s="54"/>
      <c r="ED211" s="54"/>
      <c r="EE211" s="54"/>
      <c r="EF211" s="54"/>
      <c r="EG211" s="54"/>
      <c r="EH211" s="54"/>
      <c r="EI211" s="54"/>
      <c r="EJ211" s="54"/>
      <c r="EK211" s="54"/>
      <c r="EL211" s="54"/>
      <c r="EM211" s="54"/>
      <c r="EN211" s="54"/>
      <c r="EO211" s="54"/>
      <c r="EP211" s="54"/>
      <c r="EQ211" s="54"/>
      <c r="ER211" s="54"/>
      <c r="ES211" s="54"/>
      <c r="ET211" s="54"/>
      <c r="EU211" s="54"/>
      <c r="EV211" s="54"/>
      <c r="EW211" s="54"/>
      <c r="EX211" s="54"/>
      <c r="EY211" s="54"/>
      <c r="EZ211" s="54"/>
      <c r="FA211" s="54"/>
      <c r="FB211" s="54"/>
      <c r="FC211" s="54"/>
      <c r="FD211" s="54"/>
      <c r="FE211" s="54"/>
      <c r="FF211" s="54"/>
      <c r="FG211" s="54"/>
      <c r="FH211" s="54"/>
      <c r="FI211" s="54"/>
      <c r="FJ211" s="54"/>
      <c r="FK211" s="54"/>
      <c r="FL211" s="54"/>
      <c r="FM211" s="54"/>
      <c r="FN211" s="54"/>
      <c r="FO211" s="54"/>
      <c r="FP211" s="54"/>
      <c r="FQ211" s="54"/>
      <c r="FR211" s="54"/>
      <c r="FS211" s="54"/>
      <c r="FT211" s="54"/>
      <c r="FU211" s="54"/>
      <c r="FV211" s="54"/>
      <c r="FW211" s="54"/>
      <c r="FX211" s="54"/>
      <c r="FY211" s="54"/>
      <c r="FZ211" s="54"/>
      <c r="GA211" s="54"/>
      <c r="GB211" s="54"/>
      <c r="GC211" s="54"/>
      <c r="GD211" s="54"/>
      <c r="GE211" s="54"/>
      <c r="GF211" s="54"/>
      <c r="GG211" s="54"/>
      <c r="GH211" s="54"/>
      <c r="GI211" s="54"/>
      <c r="GJ211" s="54"/>
      <c r="GK211" s="54"/>
      <c r="GL211" s="54"/>
      <c r="GM211" s="54"/>
      <c r="GN211" s="54"/>
      <c r="GO211" s="54"/>
      <c r="GP211" s="54"/>
      <c r="GQ211" s="54"/>
      <c r="GR211" s="54"/>
      <c r="GS211" s="54"/>
      <c r="GT211" s="54"/>
      <c r="GU211" s="54"/>
      <c r="GV211" s="54"/>
      <c r="GW211" s="54"/>
      <c r="GX211" s="54"/>
      <c r="GY211" s="54"/>
      <c r="GZ211" s="54"/>
      <c r="HA211" s="54"/>
      <c r="HB211" s="54"/>
      <c r="HC211" s="54"/>
      <c r="HD211" s="54"/>
      <c r="HE211" s="54"/>
      <c r="HF211" s="54"/>
      <c r="HG211" s="54"/>
      <c r="HH211" s="54"/>
      <c r="HI211" s="54"/>
      <c r="HJ211" s="54"/>
      <c r="HK211" s="54"/>
    </row>
    <row r="212" spans="1:219" s="55" customFormat="1">
      <c r="A212" s="7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4"/>
      <c r="CP212" s="54"/>
      <c r="CQ212" s="54"/>
      <c r="CR212" s="54"/>
      <c r="CS212" s="54"/>
      <c r="CT212" s="54"/>
      <c r="CU212" s="54"/>
      <c r="CV212" s="54"/>
      <c r="CW212" s="54"/>
      <c r="CX212" s="54"/>
      <c r="CY212" s="54"/>
      <c r="CZ212" s="54"/>
      <c r="DA212" s="54"/>
      <c r="DB212" s="54"/>
      <c r="DC212" s="54"/>
      <c r="DD212" s="54"/>
      <c r="DE212" s="54"/>
      <c r="DF212" s="54"/>
      <c r="DG212" s="54"/>
      <c r="DH212" s="54"/>
      <c r="DI212" s="54"/>
      <c r="DJ212" s="54"/>
      <c r="DK212" s="54"/>
      <c r="DL212" s="54"/>
      <c r="DM212" s="54"/>
      <c r="DN212" s="54"/>
      <c r="DO212" s="54"/>
      <c r="DP212" s="54"/>
      <c r="DQ212" s="54"/>
      <c r="DR212" s="54"/>
      <c r="DS212" s="54"/>
      <c r="DT212" s="54"/>
      <c r="DU212" s="54"/>
      <c r="DV212" s="54"/>
      <c r="DW212" s="54"/>
      <c r="DX212" s="54"/>
      <c r="DY212" s="54"/>
      <c r="DZ212" s="54"/>
      <c r="EA212" s="54"/>
      <c r="EB212" s="54"/>
      <c r="EC212" s="54"/>
      <c r="ED212" s="54"/>
      <c r="EE212" s="54"/>
      <c r="EF212" s="54"/>
      <c r="EG212" s="5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54"/>
      <c r="FI212" s="54"/>
      <c r="FJ212" s="54"/>
      <c r="FK212" s="54"/>
      <c r="FL212" s="54"/>
      <c r="FM212" s="54"/>
      <c r="FN212" s="54"/>
      <c r="FO212" s="54"/>
      <c r="FP212" s="54"/>
      <c r="FQ212" s="54"/>
      <c r="FR212" s="54"/>
      <c r="FS212" s="54"/>
      <c r="FT212" s="54"/>
      <c r="FU212" s="54"/>
      <c r="FV212" s="54"/>
      <c r="FW212" s="54"/>
      <c r="FX212" s="54"/>
      <c r="FY212" s="54"/>
      <c r="FZ212" s="54"/>
      <c r="GA212" s="54"/>
      <c r="GB212" s="54"/>
      <c r="GC212" s="54"/>
      <c r="GD212" s="54"/>
      <c r="GE212" s="54"/>
      <c r="GF212" s="54"/>
      <c r="GG212" s="54"/>
      <c r="GH212" s="54"/>
      <c r="GI212" s="54"/>
      <c r="GJ212" s="54"/>
      <c r="GK212" s="54"/>
      <c r="GL212" s="54"/>
      <c r="GM212" s="54"/>
      <c r="GN212" s="54"/>
      <c r="GO212" s="54"/>
      <c r="GP212" s="54"/>
      <c r="GQ212" s="54"/>
      <c r="GR212" s="54"/>
      <c r="GS212" s="54"/>
      <c r="GT212" s="54"/>
      <c r="GU212" s="54"/>
      <c r="GV212" s="54"/>
      <c r="GW212" s="54"/>
      <c r="GX212" s="54"/>
      <c r="GY212" s="54"/>
      <c r="GZ212" s="54"/>
      <c r="HA212" s="54"/>
      <c r="HB212" s="54"/>
      <c r="HC212" s="54"/>
      <c r="HD212" s="54"/>
      <c r="HE212" s="54"/>
      <c r="HF212" s="54"/>
      <c r="HG212" s="54"/>
      <c r="HH212" s="54"/>
      <c r="HI212" s="54"/>
      <c r="HJ212" s="54"/>
      <c r="HK212" s="54"/>
    </row>
    <row r="213" spans="1:219" s="55" customFormat="1">
      <c r="A213" s="7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c r="GG213" s="54"/>
      <c r="GH213" s="54"/>
      <c r="GI213" s="54"/>
      <c r="GJ213" s="54"/>
      <c r="GK213" s="54"/>
      <c r="GL213" s="54"/>
      <c r="GM213" s="54"/>
      <c r="GN213" s="54"/>
      <c r="GO213" s="54"/>
      <c r="GP213" s="54"/>
      <c r="GQ213" s="54"/>
      <c r="GR213" s="54"/>
      <c r="GS213" s="54"/>
      <c r="GT213" s="54"/>
      <c r="GU213" s="54"/>
      <c r="GV213" s="54"/>
      <c r="GW213" s="54"/>
      <c r="GX213" s="54"/>
      <c r="GY213" s="54"/>
      <c r="GZ213" s="54"/>
      <c r="HA213" s="54"/>
      <c r="HB213" s="54"/>
      <c r="HC213" s="54"/>
      <c r="HD213" s="54"/>
      <c r="HE213" s="54"/>
      <c r="HF213" s="54"/>
      <c r="HG213" s="54"/>
      <c r="HH213" s="54"/>
      <c r="HI213" s="54"/>
      <c r="HJ213" s="54"/>
      <c r="HK213" s="54"/>
    </row>
    <row r="214" spans="1:219" s="55" customFormat="1">
      <c r="A214" s="7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row>
    <row r="215" spans="1:219" s="55" customFormat="1">
      <c r="A215" s="7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row>
    <row r="216" spans="1:219" s="55" customFormat="1">
      <c r="A216" s="7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row>
    <row r="217" spans="1:219" s="55" customFormat="1">
      <c r="A217" s="7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4"/>
      <c r="CP217" s="54"/>
      <c r="CQ217" s="54"/>
      <c r="CR217" s="54"/>
      <c r="CS217" s="54"/>
      <c r="CT217" s="54"/>
      <c r="CU217" s="54"/>
      <c r="CV217" s="54"/>
      <c r="CW217" s="54"/>
      <c r="CX217" s="54"/>
      <c r="CY217" s="54"/>
      <c r="CZ217" s="54"/>
      <c r="DA217" s="54"/>
      <c r="DB217" s="54"/>
      <c r="DC217" s="54"/>
      <c r="DD217" s="54"/>
      <c r="DE217" s="54"/>
      <c r="DF217" s="54"/>
      <c r="DG217" s="54"/>
      <c r="DH217" s="54"/>
      <c r="DI217" s="54"/>
      <c r="DJ217" s="54"/>
      <c r="DK217" s="54"/>
      <c r="DL217" s="54"/>
      <c r="DM217" s="54"/>
      <c r="DN217" s="54"/>
      <c r="DO217" s="54"/>
      <c r="DP217" s="54"/>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c r="GG217" s="54"/>
      <c r="GH217" s="54"/>
      <c r="GI217" s="54"/>
      <c r="GJ217" s="54"/>
      <c r="GK217" s="54"/>
      <c r="GL217" s="54"/>
      <c r="GM217" s="54"/>
      <c r="GN217" s="54"/>
      <c r="GO217" s="54"/>
      <c r="GP217" s="54"/>
      <c r="GQ217" s="54"/>
      <c r="GR217" s="54"/>
      <c r="GS217" s="54"/>
      <c r="GT217" s="54"/>
      <c r="GU217" s="54"/>
      <c r="GV217" s="54"/>
      <c r="GW217" s="54"/>
      <c r="GX217" s="54"/>
      <c r="GY217" s="54"/>
      <c r="GZ217" s="54"/>
      <c r="HA217" s="54"/>
      <c r="HB217" s="54"/>
      <c r="HC217" s="54"/>
      <c r="HD217" s="54"/>
      <c r="HE217" s="54"/>
      <c r="HF217" s="54"/>
      <c r="HG217" s="54"/>
      <c r="HH217" s="54"/>
      <c r="HI217" s="54"/>
      <c r="HJ217" s="54"/>
      <c r="HK217" s="54"/>
    </row>
    <row r="218" spans="1:219" s="55" customFormat="1">
      <c r="A218" s="7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54"/>
      <c r="DI218" s="54"/>
      <c r="DJ218" s="54"/>
      <c r="DK218" s="54"/>
      <c r="DL218" s="54"/>
      <c r="DM218" s="54"/>
      <c r="DN218" s="54"/>
      <c r="DO218" s="54"/>
      <c r="DP218" s="54"/>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c r="GG218" s="54"/>
      <c r="GH218" s="54"/>
      <c r="GI218" s="54"/>
      <c r="GJ218" s="54"/>
      <c r="GK218" s="54"/>
      <c r="GL218" s="54"/>
      <c r="GM218" s="54"/>
      <c r="GN218" s="54"/>
      <c r="GO218" s="54"/>
      <c r="GP218" s="54"/>
      <c r="GQ218" s="54"/>
      <c r="GR218" s="54"/>
      <c r="GS218" s="54"/>
      <c r="GT218" s="54"/>
      <c r="GU218" s="54"/>
      <c r="GV218" s="54"/>
      <c r="GW218" s="54"/>
      <c r="GX218" s="54"/>
      <c r="GY218" s="54"/>
      <c r="GZ218" s="54"/>
      <c r="HA218" s="54"/>
      <c r="HB218" s="54"/>
      <c r="HC218" s="54"/>
      <c r="HD218" s="54"/>
      <c r="HE218" s="54"/>
      <c r="HF218" s="54"/>
      <c r="HG218" s="54"/>
      <c r="HH218" s="54"/>
      <c r="HI218" s="54"/>
      <c r="HJ218" s="54"/>
      <c r="HK218" s="54"/>
    </row>
    <row r="219" spans="1:219" s="55" customFormat="1">
      <c r="A219" s="7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c r="CI219" s="54"/>
      <c r="CJ219" s="54"/>
      <c r="CK219" s="54"/>
      <c r="CL219" s="54"/>
      <c r="CM219" s="54"/>
      <c r="CN219" s="54"/>
      <c r="CO219" s="54"/>
      <c r="CP219" s="54"/>
      <c r="CQ219" s="54"/>
      <c r="CR219" s="54"/>
      <c r="CS219" s="54"/>
      <c r="CT219" s="54"/>
      <c r="CU219" s="54"/>
      <c r="CV219" s="54"/>
      <c r="CW219" s="54"/>
      <c r="CX219" s="54"/>
      <c r="CY219" s="54"/>
      <c r="CZ219" s="54"/>
      <c r="DA219" s="54"/>
      <c r="DB219" s="54"/>
      <c r="DC219" s="54"/>
      <c r="DD219" s="54"/>
      <c r="DE219" s="54"/>
      <c r="DF219" s="54"/>
      <c r="DG219" s="54"/>
      <c r="DH219" s="54"/>
      <c r="DI219" s="54"/>
      <c r="DJ219" s="54"/>
      <c r="DK219" s="54"/>
      <c r="DL219" s="54"/>
      <c r="DM219" s="54"/>
      <c r="DN219" s="54"/>
      <c r="DO219" s="54"/>
      <c r="DP219" s="54"/>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c r="GG219" s="54"/>
      <c r="GH219" s="54"/>
      <c r="GI219" s="54"/>
      <c r="GJ219" s="54"/>
      <c r="GK219" s="54"/>
      <c r="GL219" s="54"/>
      <c r="GM219" s="54"/>
      <c r="GN219" s="54"/>
      <c r="GO219" s="54"/>
      <c r="GP219" s="54"/>
      <c r="GQ219" s="54"/>
      <c r="GR219" s="54"/>
      <c r="GS219" s="54"/>
      <c r="GT219" s="54"/>
      <c r="GU219" s="54"/>
      <c r="GV219" s="54"/>
      <c r="GW219" s="54"/>
      <c r="GX219" s="54"/>
      <c r="GY219" s="54"/>
      <c r="GZ219" s="54"/>
      <c r="HA219" s="54"/>
      <c r="HB219" s="54"/>
      <c r="HC219" s="54"/>
      <c r="HD219" s="54"/>
      <c r="HE219" s="54"/>
      <c r="HF219" s="54"/>
      <c r="HG219" s="54"/>
      <c r="HH219" s="54"/>
      <c r="HI219" s="54"/>
      <c r="HJ219" s="54"/>
      <c r="HK219" s="54"/>
    </row>
    <row r="220" spans="1:219" s="55" customFormat="1">
      <c r="A220" s="7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row>
    <row r="221" spans="1:219" s="55" customFormat="1">
      <c r="A221" s="7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row>
    <row r="222" spans="1:219" s="55" customFormat="1">
      <c r="A222" s="7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row>
    <row r="223" spans="1:219" s="55" customFormat="1">
      <c r="A223" s="7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4"/>
      <c r="CW223" s="54"/>
      <c r="CX223" s="54"/>
      <c r="CY223" s="54"/>
      <c r="CZ223" s="54"/>
      <c r="DA223" s="54"/>
      <c r="DB223" s="54"/>
      <c r="DC223" s="54"/>
      <c r="DD223" s="54"/>
      <c r="DE223" s="54"/>
      <c r="DF223" s="54"/>
      <c r="DG223" s="54"/>
      <c r="DH223" s="54"/>
      <c r="DI223" s="54"/>
      <c r="DJ223" s="54"/>
      <c r="DK223" s="54"/>
      <c r="DL223" s="54"/>
      <c r="DM223" s="54"/>
      <c r="DN223" s="54"/>
      <c r="DO223" s="54"/>
      <c r="DP223" s="54"/>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c r="GG223" s="54"/>
      <c r="GH223" s="54"/>
      <c r="GI223" s="54"/>
      <c r="GJ223" s="54"/>
      <c r="GK223" s="54"/>
      <c r="GL223" s="54"/>
      <c r="GM223" s="54"/>
      <c r="GN223" s="54"/>
      <c r="GO223" s="54"/>
      <c r="GP223" s="54"/>
      <c r="GQ223" s="54"/>
      <c r="GR223" s="54"/>
      <c r="GS223" s="54"/>
      <c r="GT223" s="54"/>
      <c r="GU223" s="54"/>
      <c r="GV223" s="54"/>
      <c r="GW223" s="54"/>
      <c r="GX223" s="54"/>
      <c r="GY223" s="54"/>
      <c r="GZ223" s="54"/>
      <c r="HA223" s="54"/>
      <c r="HB223" s="54"/>
      <c r="HC223" s="54"/>
      <c r="HD223" s="54"/>
      <c r="HE223" s="54"/>
      <c r="HF223" s="54"/>
      <c r="HG223" s="54"/>
      <c r="HH223" s="54"/>
      <c r="HI223" s="54"/>
      <c r="HJ223" s="54"/>
      <c r="HK223" s="54"/>
    </row>
    <row r="224" spans="1:219" s="55" customFormat="1">
      <c r="A224" s="7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c r="GG224" s="54"/>
      <c r="GH224" s="54"/>
      <c r="GI224" s="54"/>
      <c r="GJ224" s="54"/>
      <c r="GK224" s="54"/>
      <c r="GL224" s="54"/>
      <c r="GM224" s="54"/>
      <c r="GN224" s="54"/>
      <c r="GO224" s="54"/>
      <c r="GP224" s="54"/>
      <c r="GQ224" s="54"/>
      <c r="GR224" s="54"/>
      <c r="GS224" s="54"/>
      <c r="GT224" s="54"/>
      <c r="GU224" s="54"/>
      <c r="GV224" s="54"/>
      <c r="GW224" s="54"/>
      <c r="GX224" s="54"/>
      <c r="GY224" s="54"/>
      <c r="GZ224" s="54"/>
      <c r="HA224" s="54"/>
      <c r="HB224" s="54"/>
      <c r="HC224" s="54"/>
      <c r="HD224" s="54"/>
      <c r="HE224" s="54"/>
      <c r="HF224" s="54"/>
      <c r="HG224" s="54"/>
      <c r="HH224" s="54"/>
      <c r="HI224" s="54"/>
      <c r="HJ224" s="54"/>
      <c r="HK224" s="54"/>
    </row>
    <row r="225" spans="1:219" s="55" customFormat="1">
      <c r="A225" s="7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4"/>
      <c r="CW225" s="54"/>
      <c r="CX225" s="54"/>
      <c r="CY225" s="54"/>
      <c r="CZ225" s="54"/>
      <c r="DA225" s="54"/>
      <c r="DB225" s="54"/>
      <c r="DC225" s="54"/>
      <c r="DD225" s="54"/>
      <c r="DE225" s="54"/>
      <c r="DF225" s="54"/>
      <c r="DG225" s="54"/>
      <c r="DH225" s="54"/>
      <c r="DI225" s="54"/>
      <c r="DJ225" s="54"/>
      <c r="DK225" s="54"/>
      <c r="DL225" s="54"/>
      <c r="DM225" s="54"/>
      <c r="DN225" s="54"/>
      <c r="DO225" s="54"/>
      <c r="DP225" s="54"/>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c r="GG225" s="54"/>
      <c r="GH225" s="54"/>
      <c r="GI225" s="54"/>
      <c r="GJ225" s="54"/>
      <c r="GK225" s="54"/>
      <c r="GL225" s="54"/>
      <c r="GM225" s="54"/>
      <c r="GN225" s="54"/>
      <c r="GO225" s="54"/>
      <c r="GP225" s="54"/>
      <c r="GQ225" s="54"/>
      <c r="GR225" s="54"/>
      <c r="GS225" s="54"/>
      <c r="GT225" s="54"/>
      <c r="GU225" s="54"/>
      <c r="GV225" s="54"/>
      <c r="GW225" s="54"/>
      <c r="GX225" s="54"/>
      <c r="GY225" s="54"/>
      <c r="GZ225" s="54"/>
      <c r="HA225" s="54"/>
      <c r="HB225" s="54"/>
      <c r="HC225" s="54"/>
      <c r="HD225" s="54"/>
      <c r="HE225" s="54"/>
      <c r="HF225" s="54"/>
      <c r="HG225" s="54"/>
      <c r="HH225" s="54"/>
      <c r="HI225" s="54"/>
      <c r="HJ225" s="54"/>
      <c r="HK225" s="54"/>
    </row>
    <row r="226" spans="1:219" s="55" customFormat="1">
      <c r="A226" s="7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c r="GG226" s="54"/>
      <c r="GH226" s="54"/>
      <c r="GI226" s="54"/>
      <c r="GJ226" s="54"/>
      <c r="GK226" s="54"/>
      <c r="GL226" s="54"/>
      <c r="GM226" s="54"/>
      <c r="GN226" s="54"/>
      <c r="GO226" s="54"/>
      <c r="GP226" s="54"/>
      <c r="GQ226" s="54"/>
      <c r="GR226" s="54"/>
      <c r="GS226" s="54"/>
      <c r="GT226" s="54"/>
      <c r="GU226" s="54"/>
      <c r="GV226" s="54"/>
      <c r="GW226" s="54"/>
      <c r="GX226" s="54"/>
      <c r="GY226" s="54"/>
      <c r="GZ226" s="54"/>
      <c r="HA226" s="54"/>
      <c r="HB226" s="54"/>
      <c r="HC226" s="54"/>
      <c r="HD226" s="54"/>
      <c r="HE226" s="54"/>
      <c r="HF226" s="54"/>
      <c r="HG226" s="54"/>
      <c r="HH226" s="54"/>
      <c r="HI226" s="54"/>
      <c r="HJ226" s="54"/>
      <c r="HK226" s="54"/>
    </row>
    <row r="227" spans="1:219" s="55" customFormat="1">
      <c r="A227" s="7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4"/>
      <c r="CP227" s="54"/>
      <c r="CQ227" s="54"/>
      <c r="CR227" s="54"/>
      <c r="CS227" s="54"/>
      <c r="CT227" s="54"/>
      <c r="CU227" s="54"/>
      <c r="CV227" s="54"/>
      <c r="CW227" s="54"/>
      <c r="CX227" s="54"/>
      <c r="CY227" s="54"/>
      <c r="CZ227" s="54"/>
      <c r="DA227" s="54"/>
      <c r="DB227" s="54"/>
      <c r="DC227" s="54"/>
      <c r="DD227" s="54"/>
      <c r="DE227" s="54"/>
      <c r="DF227" s="54"/>
      <c r="DG227" s="54"/>
      <c r="DH227" s="54"/>
      <c r="DI227" s="54"/>
      <c r="DJ227" s="54"/>
      <c r="DK227" s="54"/>
      <c r="DL227" s="54"/>
      <c r="DM227" s="54"/>
      <c r="DN227" s="54"/>
      <c r="DO227" s="54"/>
      <c r="DP227" s="54"/>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c r="GG227" s="54"/>
      <c r="GH227" s="54"/>
      <c r="GI227" s="54"/>
      <c r="GJ227" s="54"/>
      <c r="GK227" s="54"/>
      <c r="GL227" s="54"/>
      <c r="GM227" s="54"/>
      <c r="GN227" s="54"/>
      <c r="GO227" s="54"/>
      <c r="GP227" s="54"/>
      <c r="GQ227" s="54"/>
      <c r="GR227" s="54"/>
      <c r="GS227" s="54"/>
      <c r="GT227" s="54"/>
      <c r="GU227" s="54"/>
      <c r="GV227" s="54"/>
      <c r="GW227" s="54"/>
      <c r="GX227" s="54"/>
      <c r="GY227" s="54"/>
      <c r="GZ227" s="54"/>
      <c r="HA227" s="54"/>
      <c r="HB227" s="54"/>
      <c r="HC227" s="54"/>
      <c r="HD227" s="54"/>
      <c r="HE227" s="54"/>
      <c r="HF227" s="54"/>
      <c r="HG227" s="54"/>
      <c r="HH227" s="54"/>
      <c r="HI227" s="54"/>
      <c r="HJ227" s="54"/>
      <c r="HK227" s="54"/>
    </row>
    <row r="228" spans="1:219" s="55" customFormat="1">
      <c r="A228" s="7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54"/>
      <c r="DI228" s="54"/>
      <c r="DJ228" s="54"/>
      <c r="DK228" s="54"/>
      <c r="DL228" s="54"/>
      <c r="DM228" s="54"/>
      <c r="DN228" s="54"/>
      <c r="DO228" s="54"/>
      <c r="DP228" s="54"/>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c r="GG228" s="54"/>
      <c r="GH228" s="54"/>
      <c r="GI228" s="54"/>
      <c r="GJ228" s="54"/>
      <c r="GK228" s="54"/>
      <c r="GL228" s="54"/>
      <c r="GM228" s="54"/>
      <c r="GN228" s="54"/>
      <c r="GO228" s="54"/>
      <c r="GP228" s="54"/>
      <c r="GQ228" s="54"/>
      <c r="GR228" s="54"/>
      <c r="GS228" s="54"/>
      <c r="GT228" s="54"/>
      <c r="GU228" s="54"/>
      <c r="GV228" s="54"/>
      <c r="GW228" s="54"/>
      <c r="GX228" s="54"/>
      <c r="GY228" s="54"/>
      <c r="GZ228" s="54"/>
      <c r="HA228" s="54"/>
      <c r="HB228" s="54"/>
      <c r="HC228" s="54"/>
      <c r="HD228" s="54"/>
      <c r="HE228" s="54"/>
      <c r="HF228" s="54"/>
      <c r="HG228" s="54"/>
      <c r="HH228" s="54"/>
      <c r="HI228" s="54"/>
      <c r="HJ228" s="54"/>
      <c r="HK228" s="54"/>
    </row>
    <row r="229" spans="1:219" s="55" customFormat="1">
      <c r="A229" s="7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54"/>
      <c r="DI229" s="54"/>
      <c r="DJ229" s="54"/>
      <c r="DK229" s="54"/>
      <c r="DL229" s="54"/>
      <c r="DM229" s="54"/>
      <c r="DN229" s="54"/>
      <c r="DO229" s="54"/>
      <c r="DP229" s="54"/>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c r="GG229" s="54"/>
      <c r="GH229" s="54"/>
      <c r="GI229" s="54"/>
      <c r="GJ229" s="54"/>
      <c r="GK229" s="54"/>
      <c r="GL229" s="54"/>
      <c r="GM229" s="54"/>
      <c r="GN229" s="54"/>
      <c r="GO229" s="54"/>
      <c r="GP229" s="54"/>
      <c r="GQ229" s="54"/>
      <c r="GR229" s="54"/>
      <c r="GS229" s="54"/>
      <c r="GT229" s="54"/>
      <c r="GU229" s="54"/>
      <c r="GV229" s="54"/>
      <c r="GW229" s="54"/>
      <c r="GX229" s="54"/>
      <c r="GY229" s="54"/>
      <c r="GZ229" s="54"/>
      <c r="HA229" s="54"/>
      <c r="HB229" s="54"/>
      <c r="HC229" s="54"/>
      <c r="HD229" s="54"/>
      <c r="HE229" s="54"/>
      <c r="HF229" s="54"/>
      <c r="HG229" s="54"/>
      <c r="HH229" s="54"/>
      <c r="HI229" s="54"/>
      <c r="HJ229" s="54"/>
      <c r="HK229" s="54"/>
    </row>
    <row r="230" spans="1:219" s="55" customFormat="1">
      <c r="A230" s="7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54"/>
      <c r="DI230" s="54"/>
      <c r="DJ230" s="54"/>
      <c r="DK230" s="54"/>
      <c r="DL230" s="54"/>
      <c r="DM230" s="54"/>
      <c r="DN230" s="54"/>
      <c r="DO230" s="54"/>
      <c r="DP230" s="54"/>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c r="GG230" s="54"/>
      <c r="GH230" s="54"/>
      <c r="GI230" s="54"/>
      <c r="GJ230" s="54"/>
      <c r="GK230" s="54"/>
      <c r="GL230" s="54"/>
      <c r="GM230" s="54"/>
      <c r="GN230" s="54"/>
      <c r="GO230" s="54"/>
      <c r="GP230" s="54"/>
      <c r="GQ230" s="54"/>
      <c r="GR230" s="54"/>
      <c r="GS230" s="54"/>
      <c r="GT230" s="54"/>
      <c r="GU230" s="54"/>
      <c r="GV230" s="54"/>
      <c r="GW230" s="54"/>
      <c r="GX230" s="54"/>
      <c r="GY230" s="54"/>
      <c r="GZ230" s="54"/>
      <c r="HA230" s="54"/>
      <c r="HB230" s="54"/>
      <c r="HC230" s="54"/>
      <c r="HD230" s="54"/>
      <c r="HE230" s="54"/>
      <c r="HF230" s="54"/>
      <c r="HG230" s="54"/>
      <c r="HH230" s="54"/>
      <c r="HI230" s="54"/>
      <c r="HJ230" s="54"/>
      <c r="HK230" s="54"/>
    </row>
    <row r="231" spans="1:219" s="55" customFormat="1">
      <c r="A231" s="7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c r="DF231" s="54"/>
      <c r="DG231" s="54"/>
      <c r="DH231" s="54"/>
      <c r="DI231" s="54"/>
      <c r="DJ231" s="54"/>
      <c r="DK231" s="54"/>
      <c r="DL231" s="54"/>
      <c r="DM231" s="54"/>
      <c r="DN231" s="54"/>
      <c r="DO231" s="54"/>
      <c r="DP231" s="54"/>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c r="GG231" s="54"/>
      <c r="GH231" s="54"/>
      <c r="GI231" s="54"/>
      <c r="GJ231" s="54"/>
      <c r="GK231" s="54"/>
      <c r="GL231" s="54"/>
      <c r="GM231" s="54"/>
      <c r="GN231" s="54"/>
      <c r="GO231" s="54"/>
      <c r="GP231" s="54"/>
      <c r="GQ231" s="54"/>
      <c r="GR231" s="54"/>
      <c r="GS231" s="54"/>
      <c r="GT231" s="54"/>
      <c r="GU231" s="54"/>
      <c r="GV231" s="54"/>
      <c r="GW231" s="54"/>
      <c r="GX231" s="54"/>
      <c r="GY231" s="54"/>
      <c r="GZ231" s="54"/>
      <c r="HA231" s="54"/>
      <c r="HB231" s="54"/>
      <c r="HC231" s="54"/>
      <c r="HD231" s="54"/>
      <c r="HE231" s="54"/>
      <c r="HF231" s="54"/>
      <c r="HG231" s="54"/>
      <c r="HH231" s="54"/>
      <c r="HI231" s="54"/>
      <c r="HJ231" s="54"/>
      <c r="HK231" s="54"/>
    </row>
    <row r="232" spans="1:219" s="55" customFormat="1">
      <c r="A232" s="7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4"/>
      <c r="CP232" s="54"/>
      <c r="CQ232" s="54"/>
      <c r="CR232" s="54"/>
      <c r="CS232" s="54"/>
      <c r="CT232" s="54"/>
      <c r="CU232" s="54"/>
      <c r="CV232" s="54"/>
      <c r="CW232" s="54"/>
      <c r="CX232" s="54"/>
      <c r="CY232" s="54"/>
      <c r="CZ232" s="54"/>
      <c r="DA232" s="54"/>
      <c r="DB232" s="54"/>
      <c r="DC232" s="54"/>
      <c r="DD232" s="54"/>
      <c r="DE232" s="54"/>
      <c r="DF232" s="54"/>
      <c r="DG232" s="54"/>
      <c r="DH232" s="54"/>
      <c r="DI232" s="54"/>
      <c r="DJ232" s="54"/>
      <c r="DK232" s="54"/>
      <c r="DL232" s="54"/>
      <c r="DM232" s="54"/>
      <c r="DN232" s="54"/>
      <c r="DO232" s="54"/>
      <c r="DP232" s="54"/>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c r="GG232" s="54"/>
      <c r="GH232" s="54"/>
      <c r="GI232" s="54"/>
      <c r="GJ232" s="54"/>
      <c r="GK232" s="54"/>
      <c r="GL232" s="54"/>
      <c r="GM232" s="54"/>
      <c r="GN232" s="54"/>
      <c r="GO232" s="54"/>
      <c r="GP232" s="54"/>
      <c r="GQ232" s="54"/>
      <c r="GR232" s="54"/>
      <c r="GS232" s="54"/>
      <c r="GT232" s="54"/>
      <c r="GU232" s="54"/>
      <c r="GV232" s="54"/>
      <c r="GW232" s="54"/>
      <c r="GX232" s="54"/>
      <c r="GY232" s="54"/>
      <c r="GZ232" s="54"/>
      <c r="HA232" s="54"/>
      <c r="HB232" s="54"/>
      <c r="HC232" s="54"/>
      <c r="HD232" s="54"/>
      <c r="HE232" s="54"/>
      <c r="HF232" s="54"/>
      <c r="HG232" s="54"/>
      <c r="HH232" s="54"/>
      <c r="HI232" s="54"/>
      <c r="HJ232" s="54"/>
      <c r="HK232" s="54"/>
    </row>
    <row r="233" spans="1:219" s="55" customFormat="1">
      <c r="A233" s="7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4"/>
      <c r="CP233" s="54"/>
      <c r="CQ233" s="54"/>
      <c r="CR233" s="54"/>
      <c r="CS233" s="54"/>
      <c r="CT233" s="54"/>
      <c r="CU233" s="54"/>
      <c r="CV233" s="54"/>
      <c r="CW233" s="54"/>
      <c r="CX233" s="54"/>
      <c r="CY233" s="54"/>
      <c r="CZ233" s="54"/>
      <c r="DA233" s="54"/>
      <c r="DB233" s="54"/>
      <c r="DC233" s="54"/>
      <c r="DD233" s="54"/>
      <c r="DE233" s="54"/>
      <c r="DF233" s="54"/>
      <c r="DG233" s="54"/>
      <c r="DH233" s="54"/>
      <c r="DI233" s="54"/>
      <c r="DJ233" s="54"/>
      <c r="DK233" s="54"/>
      <c r="DL233" s="54"/>
      <c r="DM233" s="54"/>
      <c r="DN233" s="54"/>
      <c r="DO233" s="54"/>
      <c r="DP233" s="54"/>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c r="GG233" s="54"/>
      <c r="GH233" s="54"/>
      <c r="GI233" s="54"/>
      <c r="GJ233" s="54"/>
      <c r="GK233" s="54"/>
      <c r="GL233" s="54"/>
      <c r="GM233" s="54"/>
      <c r="GN233" s="54"/>
      <c r="GO233" s="54"/>
      <c r="GP233" s="54"/>
      <c r="GQ233" s="54"/>
      <c r="GR233" s="54"/>
      <c r="GS233" s="54"/>
      <c r="GT233" s="54"/>
      <c r="GU233" s="54"/>
      <c r="GV233" s="54"/>
      <c r="GW233" s="54"/>
      <c r="GX233" s="54"/>
      <c r="GY233" s="54"/>
      <c r="GZ233" s="54"/>
      <c r="HA233" s="54"/>
      <c r="HB233" s="54"/>
      <c r="HC233" s="54"/>
      <c r="HD233" s="54"/>
      <c r="HE233" s="54"/>
      <c r="HF233" s="54"/>
      <c r="HG233" s="54"/>
      <c r="HH233" s="54"/>
      <c r="HI233" s="54"/>
      <c r="HJ233" s="54"/>
      <c r="HK233" s="54"/>
    </row>
    <row r="234" spans="1:219" s="55" customFormat="1">
      <c r="A234" s="7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4"/>
      <c r="CP234" s="54"/>
      <c r="CQ234" s="54"/>
      <c r="CR234" s="54"/>
      <c r="CS234" s="54"/>
      <c r="CT234" s="54"/>
      <c r="CU234" s="54"/>
      <c r="CV234" s="54"/>
      <c r="CW234" s="54"/>
      <c r="CX234" s="54"/>
      <c r="CY234" s="54"/>
      <c r="CZ234" s="54"/>
      <c r="DA234" s="54"/>
      <c r="DB234" s="54"/>
      <c r="DC234" s="54"/>
      <c r="DD234" s="54"/>
      <c r="DE234" s="54"/>
      <c r="DF234" s="54"/>
      <c r="DG234" s="54"/>
      <c r="DH234" s="54"/>
      <c r="DI234" s="54"/>
      <c r="DJ234" s="54"/>
      <c r="DK234" s="54"/>
      <c r="DL234" s="54"/>
      <c r="DM234" s="54"/>
      <c r="DN234" s="54"/>
      <c r="DO234" s="54"/>
      <c r="DP234" s="54"/>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c r="GG234" s="54"/>
      <c r="GH234" s="54"/>
      <c r="GI234" s="54"/>
      <c r="GJ234" s="54"/>
      <c r="GK234" s="54"/>
      <c r="GL234" s="54"/>
      <c r="GM234" s="54"/>
      <c r="GN234" s="54"/>
      <c r="GO234" s="54"/>
      <c r="GP234" s="54"/>
      <c r="GQ234" s="54"/>
      <c r="GR234" s="54"/>
      <c r="GS234" s="54"/>
      <c r="GT234" s="54"/>
      <c r="GU234" s="54"/>
      <c r="GV234" s="54"/>
      <c r="GW234" s="54"/>
      <c r="GX234" s="54"/>
      <c r="GY234" s="54"/>
      <c r="GZ234" s="54"/>
      <c r="HA234" s="54"/>
      <c r="HB234" s="54"/>
      <c r="HC234" s="54"/>
      <c r="HD234" s="54"/>
      <c r="HE234" s="54"/>
      <c r="HF234" s="54"/>
      <c r="HG234" s="54"/>
      <c r="HH234" s="54"/>
      <c r="HI234" s="54"/>
      <c r="HJ234" s="54"/>
      <c r="HK234" s="54"/>
    </row>
    <row r="235" spans="1:219" s="55" customFormat="1">
      <c r="A235" s="7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4"/>
      <c r="CP235" s="54"/>
      <c r="CQ235" s="54"/>
      <c r="CR235" s="54"/>
      <c r="CS235" s="54"/>
      <c r="CT235" s="54"/>
      <c r="CU235" s="54"/>
      <c r="CV235" s="54"/>
      <c r="CW235" s="54"/>
      <c r="CX235" s="54"/>
      <c r="CY235" s="54"/>
      <c r="CZ235" s="54"/>
      <c r="DA235" s="54"/>
      <c r="DB235" s="54"/>
      <c r="DC235" s="54"/>
      <c r="DD235" s="54"/>
      <c r="DE235" s="54"/>
      <c r="DF235" s="54"/>
      <c r="DG235" s="54"/>
      <c r="DH235" s="54"/>
      <c r="DI235" s="54"/>
      <c r="DJ235" s="54"/>
      <c r="DK235" s="54"/>
      <c r="DL235" s="54"/>
      <c r="DM235" s="54"/>
      <c r="DN235" s="54"/>
      <c r="DO235" s="54"/>
      <c r="DP235" s="54"/>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c r="GG235" s="54"/>
      <c r="GH235" s="54"/>
      <c r="GI235" s="54"/>
      <c r="GJ235" s="54"/>
      <c r="GK235" s="54"/>
      <c r="GL235" s="54"/>
      <c r="GM235" s="54"/>
      <c r="GN235" s="54"/>
      <c r="GO235" s="54"/>
      <c r="GP235" s="54"/>
      <c r="GQ235" s="54"/>
      <c r="GR235" s="54"/>
      <c r="GS235" s="54"/>
      <c r="GT235" s="54"/>
      <c r="GU235" s="54"/>
      <c r="GV235" s="54"/>
      <c r="GW235" s="54"/>
      <c r="GX235" s="54"/>
      <c r="GY235" s="54"/>
      <c r="GZ235" s="54"/>
      <c r="HA235" s="54"/>
      <c r="HB235" s="54"/>
      <c r="HC235" s="54"/>
      <c r="HD235" s="54"/>
      <c r="HE235" s="54"/>
      <c r="HF235" s="54"/>
      <c r="HG235" s="54"/>
      <c r="HH235" s="54"/>
      <c r="HI235" s="54"/>
      <c r="HJ235" s="54"/>
      <c r="HK235" s="54"/>
    </row>
    <row r="236" spans="1:219" s="55" customFormat="1">
      <c r="A236" s="7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4"/>
      <c r="CP236" s="54"/>
      <c r="CQ236" s="54"/>
      <c r="CR236" s="54"/>
      <c r="CS236" s="54"/>
      <c r="CT236" s="54"/>
      <c r="CU236" s="54"/>
      <c r="CV236" s="54"/>
      <c r="CW236" s="54"/>
      <c r="CX236" s="54"/>
      <c r="CY236" s="54"/>
      <c r="CZ236" s="54"/>
      <c r="DA236" s="54"/>
      <c r="DB236" s="54"/>
      <c r="DC236" s="54"/>
      <c r="DD236" s="54"/>
      <c r="DE236" s="54"/>
      <c r="DF236" s="54"/>
      <c r="DG236" s="54"/>
      <c r="DH236" s="54"/>
      <c r="DI236" s="54"/>
      <c r="DJ236" s="54"/>
      <c r="DK236" s="54"/>
      <c r="DL236" s="54"/>
      <c r="DM236" s="54"/>
      <c r="DN236" s="54"/>
      <c r="DO236" s="54"/>
      <c r="DP236" s="54"/>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c r="GG236" s="54"/>
      <c r="GH236" s="54"/>
      <c r="GI236" s="54"/>
      <c r="GJ236" s="54"/>
      <c r="GK236" s="54"/>
      <c r="GL236" s="54"/>
      <c r="GM236" s="54"/>
      <c r="GN236" s="54"/>
      <c r="GO236" s="54"/>
      <c r="GP236" s="54"/>
      <c r="GQ236" s="54"/>
      <c r="GR236" s="54"/>
      <c r="GS236" s="54"/>
      <c r="GT236" s="54"/>
      <c r="GU236" s="54"/>
      <c r="GV236" s="54"/>
      <c r="GW236" s="54"/>
      <c r="GX236" s="54"/>
      <c r="GY236" s="54"/>
      <c r="GZ236" s="54"/>
      <c r="HA236" s="54"/>
      <c r="HB236" s="54"/>
      <c r="HC236" s="54"/>
      <c r="HD236" s="54"/>
      <c r="HE236" s="54"/>
      <c r="HF236" s="54"/>
      <c r="HG236" s="54"/>
      <c r="HH236" s="54"/>
      <c r="HI236" s="54"/>
      <c r="HJ236" s="54"/>
      <c r="HK236" s="54"/>
    </row>
    <row r="237" spans="1:219" s="55" customFormat="1">
      <c r="A237" s="7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c r="CE237" s="54"/>
      <c r="CF237" s="54"/>
      <c r="CG237" s="54"/>
      <c r="CH237" s="54"/>
      <c r="CI237" s="54"/>
      <c r="CJ237" s="54"/>
      <c r="CK237" s="54"/>
      <c r="CL237" s="54"/>
      <c r="CM237" s="54"/>
      <c r="CN237" s="54"/>
      <c r="CO237" s="54"/>
      <c r="CP237" s="54"/>
      <c r="CQ237" s="54"/>
      <c r="CR237" s="54"/>
      <c r="CS237" s="54"/>
      <c r="CT237" s="54"/>
      <c r="CU237" s="54"/>
      <c r="CV237" s="54"/>
      <c r="CW237" s="54"/>
      <c r="CX237" s="54"/>
      <c r="CY237" s="54"/>
      <c r="CZ237" s="54"/>
      <c r="DA237" s="54"/>
      <c r="DB237" s="54"/>
      <c r="DC237" s="54"/>
      <c r="DD237" s="54"/>
      <c r="DE237" s="54"/>
      <c r="DF237" s="54"/>
      <c r="DG237" s="54"/>
      <c r="DH237" s="54"/>
      <c r="DI237" s="54"/>
      <c r="DJ237" s="54"/>
      <c r="DK237" s="54"/>
      <c r="DL237" s="54"/>
      <c r="DM237" s="54"/>
      <c r="DN237" s="54"/>
      <c r="DO237" s="54"/>
      <c r="DP237" s="54"/>
      <c r="DQ237" s="54"/>
      <c r="DR237" s="54"/>
      <c r="DS237" s="54"/>
      <c r="DT237" s="54"/>
      <c r="DU237" s="54"/>
      <c r="DV237" s="54"/>
      <c r="DW237" s="54"/>
      <c r="DX237" s="54"/>
      <c r="DY237" s="54"/>
      <c r="DZ237" s="54"/>
      <c r="EA237" s="54"/>
      <c r="EB237" s="54"/>
      <c r="EC237" s="54"/>
      <c r="ED237" s="54"/>
      <c r="EE237" s="54"/>
      <c r="EF237" s="54"/>
      <c r="EG237" s="5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54"/>
      <c r="FI237" s="54"/>
      <c r="FJ237" s="54"/>
      <c r="FK237" s="54"/>
      <c r="FL237" s="54"/>
      <c r="FM237" s="54"/>
      <c r="FN237" s="54"/>
      <c r="FO237" s="54"/>
      <c r="FP237" s="54"/>
      <c r="FQ237" s="54"/>
      <c r="FR237" s="54"/>
      <c r="FS237" s="54"/>
      <c r="FT237" s="54"/>
      <c r="FU237" s="54"/>
      <c r="FV237" s="54"/>
      <c r="FW237" s="54"/>
      <c r="FX237" s="54"/>
      <c r="FY237" s="54"/>
      <c r="FZ237" s="54"/>
      <c r="GA237" s="54"/>
      <c r="GB237" s="54"/>
      <c r="GC237" s="54"/>
      <c r="GD237" s="54"/>
      <c r="GE237" s="54"/>
      <c r="GF237" s="54"/>
      <c r="GG237" s="54"/>
      <c r="GH237" s="54"/>
      <c r="GI237" s="54"/>
      <c r="GJ237" s="54"/>
      <c r="GK237" s="54"/>
      <c r="GL237" s="54"/>
      <c r="GM237" s="54"/>
      <c r="GN237" s="54"/>
      <c r="GO237" s="54"/>
      <c r="GP237" s="54"/>
      <c r="GQ237" s="54"/>
      <c r="GR237" s="54"/>
      <c r="GS237" s="54"/>
      <c r="GT237" s="54"/>
      <c r="GU237" s="54"/>
      <c r="GV237" s="54"/>
      <c r="GW237" s="54"/>
      <c r="GX237" s="54"/>
      <c r="GY237" s="54"/>
      <c r="GZ237" s="54"/>
      <c r="HA237" s="54"/>
      <c r="HB237" s="54"/>
      <c r="HC237" s="54"/>
      <c r="HD237" s="54"/>
      <c r="HE237" s="54"/>
      <c r="HF237" s="54"/>
      <c r="HG237" s="54"/>
      <c r="HH237" s="54"/>
      <c r="HI237" s="54"/>
      <c r="HJ237" s="54"/>
      <c r="HK237" s="54"/>
    </row>
    <row r="238" spans="1:219" s="55" customFormat="1">
      <c r="A238" s="7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54"/>
      <c r="DI238" s="54"/>
      <c r="DJ238" s="54"/>
      <c r="DK238" s="54"/>
      <c r="DL238" s="54"/>
      <c r="DM238" s="54"/>
      <c r="DN238" s="54"/>
      <c r="DO238" s="54"/>
      <c r="DP238" s="54"/>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c r="GG238" s="54"/>
      <c r="GH238" s="54"/>
      <c r="GI238" s="54"/>
      <c r="GJ238" s="54"/>
      <c r="GK238" s="54"/>
      <c r="GL238" s="54"/>
      <c r="GM238" s="54"/>
      <c r="GN238" s="54"/>
      <c r="GO238" s="54"/>
      <c r="GP238" s="54"/>
      <c r="GQ238" s="54"/>
      <c r="GR238" s="54"/>
      <c r="GS238" s="54"/>
      <c r="GT238" s="54"/>
      <c r="GU238" s="54"/>
      <c r="GV238" s="54"/>
      <c r="GW238" s="54"/>
      <c r="GX238" s="54"/>
      <c r="GY238" s="54"/>
      <c r="GZ238" s="54"/>
      <c r="HA238" s="54"/>
      <c r="HB238" s="54"/>
      <c r="HC238" s="54"/>
      <c r="HD238" s="54"/>
      <c r="HE238" s="54"/>
      <c r="HF238" s="54"/>
      <c r="HG238" s="54"/>
      <c r="HH238" s="54"/>
      <c r="HI238" s="54"/>
      <c r="HJ238" s="54"/>
      <c r="HK238" s="54"/>
    </row>
    <row r="239" spans="1:219" s="55" customFormat="1">
      <c r="A239" s="7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c r="CE239" s="54"/>
      <c r="CF239" s="54"/>
      <c r="CG239" s="54"/>
      <c r="CH239" s="54"/>
      <c r="CI239" s="54"/>
      <c r="CJ239" s="54"/>
      <c r="CK239" s="54"/>
      <c r="CL239" s="54"/>
      <c r="CM239" s="54"/>
      <c r="CN239" s="54"/>
      <c r="CO239" s="54"/>
      <c r="CP239" s="54"/>
      <c r="CQ239" s="54"/>
      <c r="CR239" s="54"/>
      <c r="CS239" s="54"/>
      <c r="CT239" s="54"/>
      <c r="CU239" s="54"/>
      <c r="CV239" s="54"/>
      <c r="CW239" s="54"/>
      <c r="CX239" s="54"/>
      <c r="CY239" s="54"/>
      <c r="CZ239" s="54"/>
      <c r="DA239" s="54"/>
      <c r="DB239" s="54"/>
      <c r="DC239" s="54"/>
      <c r="DD239" s="54"/>
      <c r="DE239" s="54"/>
      <c r="DF239" s="54"/>
      <c r="DG239" s="54"/>
      <c r="DH239" s="54"/>
      <c r="DI239" s="54"/>
      <c r="DJ239" s="54"/>
      <c r="DK239" s="54"/>
      <c r="DL239" s="54"/>
      <c r="DM239" s="54"/>
      <c r="DN239" s="54"/>
      <c r="DO239" s="54"/>
      <c r="DP239" s="54"/>
      <c r="DQ239" s="54"/>
      <c r="DR239" s="54"/>
      <c r="DS239" s="54"/>
      <c r="DT239" s="54"/>
      <c r="DU239" s="54"/>
      <c r="DV239" s="54"/>
      <c r="DW239" s="54"/>
      <c r="DX239" s="54"/>
      <c r="DY239" s="54"/>
      <c r="DZ239" s="54"/>
      <c r="EA239" s="54"/>
      <c r="EB239" s="54"/>
      <c r="EC239" s="54"/>
      <c r="ED239" s="54"/>
      <c r="EE239" s="54"/>
      <c r="EF239" s="54"/>
      <c r="EG239" s="5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54"/>
      <c r="FI239" s="54"/>
      <c r="FJ239" s="54"/>
      <c r="FK239" s="54"/>
      <c r="FL239" s="54"/>
      <c r="FM239" s="54"/>
      <c r="FN239" s="54"/>
      <c r="FO239" s="54"/>
      <c r="FP239" s="54"/>
      <c r="FQ239" s="54"/>
      <c r="FR239" s="54"/>
      <c r="FS239" s="54"/>
      <c r="FT239" s="54"/>
      <c r="FU239" s="54"/>
      <c r="FV239" s="54"/>
      <c r="FW239" s="54"/>
      <c r="FX239" s="54"/>
      <c r="FY239" s="54"/>
      <c r="FZ239" s="54"/>
      <c r="GA239" s="54"/>
      <c r="GB239" s="54"/>
      <c r="GC239" s="54"/>
      <c r="GD239" s="54"/>
      <c r="GE239" s="54"/>
      <c r="GF239" s="54"/>
      <c r="GG239" s="54"/>
      <c r="GH239" s="54"/>
      <c r="GI239" s="54"/>
      <c r="GJ239" s="54"/>
      <c r="GK239" s="54"/>
      <c r="GL239" s="54"/>
      <c r="GM239" s="54"/>
      <c r="GN239" s="54"/>
      <c r="GO239" s="54"/>
      <c r="GP239" s="54"/>
      <c r="GQ239" s="54"/>
      <c r="GR239" s="54"/>
      <c r="GS239" s="54"/>
      <c r="GT239" s="54"/>
      <c r="GU239" s="54"/>
      <c r="GV239" s="54"/>
      <c r="GW239" s="54"/>
      <c r="GX239" s="54"/>
      <c r="GY239" s="54"/>
      <c r="GZ239" s="54"/>
      <c r="HA239" s="54"/>
      <c r="HB239" s="54"/>
      <c r="HC239" s="54"/>
      <c r="HD239" s="54"/>
      <c r="HE239" s="54"/>
      <c r="HF239" s="54"/>
      <c r="HG239" s="54"/>
      <c r="HH239" s="54"/>
      <c r="HI239" s="54"/>
      <c r="HJ239" s="54"/>
      <c r="HK239" s="54"/>
    </row>
    <row r="240" spans="1:219" s="55" customFormat="1">
      <c r="A240" s="7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c r="CI240" s="54"/>
      <c r="CJ240" s="54"/>
      <c r="CK240" s="54"/>
      <c r="CL240" s="54"/>
      <c r="CM240" s="54"/>
      <c r="CN240" s="54"/>
      <c r="CO240" s="54"/>
      <c r="CP240" s="54"/>
      <c r="CQ240" s="54"/>
      <c r="CR240" s="54"/>
      <c r="CS240" s="54"/>
      <c r="CT240" s="54"/>
      <c r="CU240" s="54"/>
      <c r="CV240" s="54"/>
      <c r="CW240" s="54"/>
      <c r="CX240" s="54"/>
      <c r="CY240" s="54"/>
      <c r="CZ240" s="54"/>
      <c r="DA240" s="54"/>
      <c r="DB240" s="54"/>
      <c r="DC240" s="54"/>
      <c r="DD240" s="54"/>
      <c r="DE240" s="54"/>
      <c r="DF240" s="54"/>
      <c r="DG240" s="54"/>
      <c r="DH240" s="54"/>
      <c r="DI240" s="54"/>
      <c r="DJ240" s="54"/>
      <c r="DK240" s="54"/>
      <c r="DL240" s="54"/>
      <c r="DM240" s="54"/>
      <c r="DN240" s="54"/>
      <c r="DO240" s="54"/>
      <c r="DP240" s="54"/>
      <c r="DQ240" s="54"/>
      <c r="DR240" s="54"/>
      <c r="DS240" s="54"/>
      <c r="DT240" s="54"/>
      <c r="DU240" s="54"/>
      <c r="DV240" s="54"/>
      <c r="DW240" s="54"/>
      <c r="DX240" s="54"/>
      <c r="DY240" s="54"/>
      <c r="DZ240" s="54"/>
      <c r="EA240" s="54"/>
      <c r="EB240" s="54"/>
      <c r="EC240" s="54"/>
      <c r="ED240" s="54"/>
      <c r="EE240" s="54"/>
      <c r="EF240" s="54"/>
      <c r="EG240" s="5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54"/>
      <c r="FI240" s="54"/>
      <c r="FJ240" s="54"/>
      <c r="FK240" s="54"/>
      <c r="FL240" s="54"/>
      <c r="FM240" s="54"/>
      <c r="FN240" s="54"/>
      <c r="FO240" s="54"/>
      <c r="FP240" s="54"/>
      <c r="FQ240" s="54"/>
      <c r="FR240" s="54"/>
      <c r="FS240" s="54"/>
      <c r="FT240" s="54"/>
      <c r="FU240" s="54"/>
      <c r="FV240" s="54"/>
      <c r="FW240" s="54"/>
      <c r="FX240" s="54"/>
      <c r="FY240" s="54"/>
      <c r="FZ240" s="54"/>
      <c r="GA240" s="54"/>
      <c r="GB240" s="54"/>
      <c r="GC240" s="54"/>
      <c r="GD240" s="54"/>
      <c r="GE240" s="54"/>
      <c r="GF240" s="54"/>
      <c r="GG240" s="54"/>
      <c r="GH240" s="54"/>
      <c r="GI240" s="54"/>
      <c r="GJ240" s="54"/>
      <c r="GK240" s="54"/>
      <c r="GL240" s="54"/>
      <c r="GM240" s="54"/>
      <c r="GN240" s="54"/>
      <c r="GO240" s="54"/>
      <c r="GP240" s="54"/>
      <c r="GQ240" s="54"/>
      <c r="GR240" s="54"/>
      <c r="GS240" s="54"/>
      <c r="GT240" s="54"/>
      <c r="GU240" s="54"/>
      <c r="GV240" s="54"/>
      <c r="GW240" s="54"/>
      <c r="GX240" s="54"/>
      <c r="GY240" s="54"/>
      <c r="GZ240" s="54"/>
      <c r="HA240" s="54"/>
      <c r="HB240" s="54"/>
      <c r="HC240" s="54"/>
      <c r="HD240" s="54"/>
      <c r="HE240" s="54"/>
      <c r="HF240" s="54"/>
      <c r="HG240" s="54"/>
      <c r="HH240" s="54"/>
      <c r="HI240" s="54"/>
      <c r="HJ240" s="54"/>
      <c r="HK240" s="54"/>
    </row>
    <row r="241" spans="1:219" s="55" customFormat="1">
      <c r="A241" s="7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c r="CE241" s="54"/>
      <c r="CF241" s="54"/>
      <c r="CG241" s="54"/>
      <c r="CH241" s="54"/>
      <c r="CI241" s="54"/>
      <c r="CJ241" s="54"/>
      <c r="CK241" s="54"/>
      <c r="CL241" s="54"/>
      <c r="CM241" s="54"/>
      <c r="CN241" s="54"/>
      <c r="CO241" s="54"/>
      <c r="CP241" s="54"/>
      <c r="CQ241" s="54"/>
      <c r="CR241" s="54"/>
      <c r="CS241" s="54"/>
      <c r="CT241" s="54"/>
      <c r="CU241" s="54"/>
      <c r="CV241" s="54"/>
      <c r="CW241" s="54"/>
      <c r="CX241" s="54"/>
      <c r="CY241" s="54"/>
      <c r="CZ241" s="54"/>
      <c r="DA241" s="54"/>
      <c r="DB241" s="54"/>
      <c r="DC241" s="54"/>
      <c r="DD241" s="54"/>
      <c r="DE241" s="54"/>
      <c r="DF241" s="54"/>
      <c r="DG241" s="54"/>
      <c r="DH241" s="54"/>
      <c r="DI241" s="54"/>
      <c r="DJ241" s="54"/>
      <c r="DK241" s="54"/>
      <c r="DL241" s="54"/>
      <c r="DM241" s="54"/>
      <c r="DN241" s="54"/>
      <c r="DO241" s="54"/>
      <c r="DP241" s="54"/>
      <c r="DQ241" s="54"/>
      <c r="DR241" s="54"/>
      <c r="DS241" s="54"/>
      <c r="DT241" s="54"/>
      <c r="DU241" s="54"/>
      <c r="DV241" s="54"/>
      <c r="DW241" s="54"/>
      <c r="DX241" s="54"/>
      <c r="DY241" s="54"/>
      <c r="DZ241" s="54"/>
      <c r="EA241" s="54"/>
      <c r="EB241" s="54"/>
      <c r="EC241" s="54"/>
      <c r="ED241" s="54"/>
      <c r="EE241" s="54"/>
      <c r="EF241" s="54"/>
      <c r="EG241" s="5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54"/>
      <c r="FI241" s="54"/>
      <c r="FJ241" s="54"/>
      <c r="FK241" s="54"/>
      <c r="FL241" s="54"/>
      <c r="FM241" s="54"/>
      <c r="FN241" s="54"/>
      <c r="FO241" s="54"/>
      <c r="FP241" s="54"/>
      <c r="FQ241" s="54"/>
      <c r="FR241" s="54"/>
      <c r="FS241" s="54"/>
      <c r="FT241" s="54"/>
      <c r="FU241" s="54"/>
      <c r="FV241" s="54"/>
      <c r="FW241" s="54"/>
      <c r="FX241" s="54"/>
      <c r="FY241" s="54"/>
      <c r="FZ241" s="54"/>
      <c r="GA241" s="54"/>
      <c r="GB241" s="54"/>
      <c r="GC241" s="54"/>
      <c r="GD241" s="54"/>
      <c r="GE241" s="54"/>
      <c r="GF241" s="54"/>
      <c r="GG241" s="54"/>
      <c r="GH241" s="54"/>
      <c r="GI241" s="54"/>
      <c r="GJ241" s="54"/>
      <c r="GK241" s="54"/>
      <c r="GL241" s="54"/>
      <c r="GM241" s="54"/>
      <c r="GN241" s="54"/>
      <c r="GO241" s="54"/>
      <c r="GP241" s="54"/>
      <c r="GQ241" s="54"/>
      <c r="GR241" s="54"/>
      <c r="GS241" s="54"/>
      <c r="GT241" s="54"/>
      <c r="GU241" s="54"/>
      <c r="GV241" s="54"/>
      <c r="GW241" s="54"/>
      <c r="GX241" s="54"/>
      <c r="GY241" s="54"/>
      <c r="GZ241" s="54"/>
      <c r="HA241" s="54"/>
      <c r="HB241" s="54"/>
      <c r="HC241" s="54"/>
      <c r="HD241" s="54"/>
      <c r="HE241" s="54"/>
      <c r="HF241" s="54"/>
      <c r="HG241" s="54"/>
      <c r="HH241" s="54"/>
      <c r="HI241" s="54"/>
      <c r="HJ241" s="54"/>
      <c r="HK241" s="54"/>
    </row>
    <row r="242" spans="1:219" s="55" customFormat="1">
      <c r="A242" s="7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54"/>
      <c r="CL242" s="54"/>
      <c r="CM242" s="54"/>
      <c r="CN242" s="54"/>
      <c r="CO242" s="54"/>
      <c r="CP242" s="54"/>
      <c r="CQ242" s="54"/>
      <c r="CR242" s="54"/>
      <c r="CS242" s="54"/>
      <c r="CT242" s="54"/>
      <c r="CU242" s="54"/>
      <c r="CV242" s="54"/>
      <c r="CW242" s="54"/>
      <c r="CX242" s="54"/>
      <c r="CY242" s="54"/>
      <c r="CZ242" s="54"/>
      <c r="DA242" s="54"/>
      <c r="DB242" s="54"/>
      <c r="DC242" s="54"/>
      <c r="DD242" s="54"/>
      <c r="DE242" s="54"/>
      <c r="DF242" s="54"/>
      <c r="DG242" s="54"/>
      <c r="DH242" s="54"/>
      <c r="DI242" s="54"/>
      <c r="DJ242" s="54"/>
      <c r="DK242" s="54"/>
      <c r="DL242" s="54"/>
      <c r="DM242" s="54"/>
      <c r="DN242" s="54"/>
      <c r="DO242" s="54"/>
      <c r="DP242" s="54"/>
      <c r="DQ242" s="54"/>
      <c r="DR242" s="54"/>
      <c r="DS242" s="54"/>
      <c r="DT242" s="54"/>
      <c r="DU242" s="54"/>
      <c r="DV242" s="54"/>
      <c r="DW242" s="54"/>
      <c r="DX242" s="54"/>
      <c r="DY242" s="54"/>
      <c r="DZ242" s="54"/>
      <c r="EA242" s="54"/>
      <c r="EB242" s="54"/>
      <c r="EC242" s="54"/>
      <c r="ED242" s="54"/>
      <c r="EE242" s="54"/>
      <c r="EF242" s="54"/>
      <c r="EG242" s="5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54"/>
      <c r="FI242" s="54"/>
      <c r="FJ242" s="54"/>
      <c r="FK242" s="54"/>
      <c r="FL242" s="54"/>
      <c r="FM242" s="54"/>
      <c r="FN242" s="54"/>
      <c r="FO242" s="54"/>
      <c r="FP242" s="54"/>
      <c r="FQ242" s="54"/>
      <c r="FR242" s="54"/>
      <c r="FS242" s="54"/>
      <c r="FT242" s="54"/>
      <c r="FU242" s="54"/>
      <c r="FV242" s="54"/>
      <c r="FW242" s="54"/>
      <c r="FX242" s="54"/>
      <c r="FY242" s="54"/>
      <c r="FZ242" s="54"/>
      <c r="GA242" s="54"/>
      <c r="GB242" s="54"/>
      <c r="GC242" s="54"/>
      <c r="GD242" s="54"/>
      <c r="GE242" s="54"/>
      <c r="GF242" s="54"/>
      <c r="GG242" s="54"/>
      <c r="GH242" s="54"/>
      <c r="GI242" s="54"/>
      <c r="GJ242" s="54"/>
      <c r="GK242" s="54"/>
      <c r="GL242" s="54"/>
      <c r="GM242" s="54"/>
      <c r="GN242" s="54"/>
      <c r="GO242" s="54"/>
      <c r="GP242" s="54"/>
      <c r="GQ242" s="54"/>
      <c r="GR242" s="54"/>
      <c r="GS242" s="54"/>
      <c r="GT242" s="54"/>
      <c r="GU242" s="54"/>
      <c r="GV242" s="54"/>
      <c r="GW242" s="54"/>
      <c r="GX242" s="54"/>
      <c r="GY242" s="54"/>
      <c r="GZ242" s="54"/>
      <c r="HA242" s="54"/>
      <c r="HB242" s="54"/>
      <c r="HC242" s="54"/>
      <c r="HD242" s="54"/>
      <c r="HE242" s="54"/>
      <c r="HF242" s="54"/>
      <c r="HG242" s="54"/>
      <c r="HH242" s="54"/>
      <c r="HI242" s="54"/>
      <c r="HJ242" s="54"/>
      <c r="HK242" s="54"/>
    </row>
    <row r="243" spans="1:219" s="55" customFormat="1">
      <c r="A243" s="7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54"/>
      <c r="DI243" s="54"/>
      <c r="DJ243" s="54"/>
      <c r="DK243" s="54"/>
      <c r="DL243" s="54"/>
      <c r="DM243" s="54"/>
      <c r="DN243" s="54"/>
      <c r="DO243" s="54"/>
      <c r="DP243" s="54"/>
      <c r="DQ243" s="54"/>
      <c r="DR243" s="54"/>
      <c r="DS243" s="54"/>
      <c r="DT243" s="54"/>
      <c r="DU243" s="54"/>
      <c r="DV243" s="54"/>
      <c r="DW243" s="54"/>
      <c r="DX243" s="54"/>
      <c r="DY243" s="54"/>
      <c r="DZ243" s="54"/>
      <c r="EA243" s="54"/>
      <c r="EB243" s="54"/>
      <c r="EC243" s="54"/>
      <c r="ED243" s="54"/>
      <c r="EE243" s="54"/>
      <c r="EF243" s="54"/>
      <c r="EG243" s="5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54"/>
      <c r="FI243" s="54"/>
      <c r="FJ243" s="54"/>
      <c r="FK243" s="54"/>
      <c r="FL243" s="54"/>
      <c r="FM243" s="54"/>
      <c r="FN243" s="54"/>
      <c r="FO243" s="54"/>
      <c r="FP243" s="54"/>
      <c r="FQ243" s="54"/>
      <c r="FR243" s="54"/>
      <c r="FS243" s="54"/>
      <c r="FT243" s="54"/>
      <c r="FU243" s="54"/>
      <c r="FV243" s="54"/>
      <c r="FW243" s="54"/>
      <c r="FX243" s="54"/>
      <c r="FY243" s="54"/>
      <c r="FZ243" s="54"/>
      <c r="GA243" s="54"/>
      <c r="GB243" s="54"/>
      <c r="GC243" s="54"/>
      <c r="GD243" s="54"/>
      <c r="GE243" s="54"/>
      <c r="GF243" s="54"/>
      <c r="GG243" s="54"/>
      <c r="GH243" s="54"/>
      <c r="GI243" s="54"/>
      <c r="GJ243" s="54"/>
      <c r="GK243" s="54"/>
      <c r="GL243" s="54"/>
      <c r="GM243" s="54"/>
      <c r="GN243" s="54"/>
      <c r="GO243" s="54"/>
      <c r="GP243" s="54"/>
      <c r="GQ243" s="54"/>
      <c r="GR243" s="54"/>
      <c r="GS243" s="54"/>
      <c r="GT243" s="54"/>
      <c r="GU243" s="54"/>
      <c r="GV243" s="54"/>
      <c r="GW243" s="54"/>
      <c r="GX243" s="54"/>
      <c r="GY243" s="54"/>
      <c r="GZ243" s="54"/>
      <c r="HA243" s="54"/>
      <c r="HB243" s="54"/>
      <c r="HC243" s="54"/>
      <c r="HD243" s="54"/>
      <c r="HE243" s="54"/>
      <c r="HF243" s="54"/>
      <c r="HG243" s="54"/>
      <c r="HH243" s="54"/>
      <c r="HI243" s="54"/>
      <c r="HJ243" s="54"/>
      <c r="HK243" s="54"/>
    </row>
    <row r="244" spans="1:219" s="55" customFormat="1">
      <c r="A244" s="7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54"/>
      <c r="DI244" s="54"/>
      <c r="DJ244" s="54"/>
      <c r="DK244" s="54"/>
      <c r="DL244" s="54"/>
      <c r="DM244" s="54"/>
      <c r="DN244" s="54"/>
      <c r="DO244" s="54"/>
      <c r="DP244" s="54"/>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54"/>
      <c r="FI244" s="54"/>
      <c r="FJ244" s="54"/>
      <c r="FK244" s="54"/>
      <c r="FL244" s="54"/>
      <c r="FM244" s="54"/>
      <c r="FN244" s="54"/>
      <c r="FO244" s="54"/>
      <c r="FP244" s="54"/>
      <c r="FQ244" s="54"/>
      <c r="FR244" s="54"/>
      <c r="FS244" s="54"/>
      <c r="FT244" s="54"/>
      <c r="FU244" s="54"/>
      <c r="FV244" s="54"/>
      <c r="FW244" s="54"/>
      <c r="FX244" s="54"/>
      <c r="FY244" s="54"/>
      <c r="FZ244" s="54"/>
      <c r="GA244" s="54"/>
      <c r="GB244" s="54"/>
      <c r="GC244" s="54"/>
      <c r="GD244" s="54"/>
      <c r="GE244" s="54"/>
      <c r="GF244" s="54"/>
      <c r="GG244" s="54"/>
      <c r="GH244" s="54"/>
      <c r="GI244" s="54"/>
      <c r="GJ244" s="54"/>
      <c r="GK244" s="54"/>
      <c r="GL244" s="54"/>
      <c r="GM244" s="54"/>
      <c r="GN244" s="54"/>
      <c r="GO244" s="54"/>
      <c r="GP244" s="54"/>
      <c r="GQ244" s="54"/>
      <c r="GR244" s="54"/>
      <c r="GS244" s="54"/>
      <c r="GT244" s="54"/>
      <c r="GU244" s="54"/>
      <c r="GV244" s="54"/>
      <c r="GW244" s="54"/>
      <c r="GX244" s="54"/>
      <c r="GY244" s="54"/>
      <c r="GZ244" s="54"/>
      <c r="HA244" s="54"/>
      <c r="HB244" s="54"/>
      <c r="HC244" s="54"/>
      <c r="HD244" s="54"/>
      <c r="HE244" s="54"/>
      <c r="HF244" s="54"/>
      <c r="HG244" s="54"/>
      <c r="HH244" s="54"/>
      <c r="HI244" s="54"/>
      <c r="HJ244" s="54"/>
      <c r="HK244" s="54"/>
    </row>
    <row r="245" spans="1:219" s="55" customFormat="1">
      <c r="A245" s="7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54"/>
      <c r="DI245" s="54"/>
      <c r="DJ245" s="54"/>
      <c r="DK245" s="54"/>
      <c r="DL245" s="54"/>
      <c r="DM245" s="54"/>
      <c r="DN245" s="54"/>
      <c r="DO245" s="54"/>
      <c r="DP245" s="54"/>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c r="FN245" s="54"/>
      <c r="FO245" s="54"/>
      <c r="FP245" s="54"/>
      <c r="FQ245" s="54"/>
      <c r="FR245" s="54"/>
      <c r="FS245" s="54"/>
      <c r="FT245" s="54"/>
      <c r="FU245" s="54"/>
      <c r="FV245" s="54"/>
      <c r="FW245" s="54"/>
      <c r="FX245" s="54"/>
      <c r="FY245" s="54"/>
      <c r="FZ245" s="54"/>
      <c r="GA245" s="54"/>
      <c r="GB245" s="54"/>
      <c r="GC245" s="54"/>
      <c r="GD245" s="54"/>
      <c r="GE245" s="54"/>
      <c r="GF245" s="54"/>
      <c r="GG245" s="54"/>
      <c r="GH245" s="54"/>
      <c r="GI245" s="54"/>
      <c r="GJ245" s="54"/>
      <c r="GK245" s="54"/>
      <c r="GL245" s="54"/>
      <c r="GM245" s="54"/>
      <c r="GN245" s="54"/>
      <c r="GO245" s="54"/>
      <c r="GP245" s="54"/>
      <c r="GQ245" s="54"/>
      <c r="GR245" s="54"/>
      <c r="GS245" s="54"/>
      <c r="GT245" s="54"/>
      <c r="GU245" s="54"/>
      <c r="GV245" s="54"/>
      <c r="GW245" s="54"/>
      <c r="GX245" s="54"/>
      <c r="GY245" s="54"/>
      <c r="GZ245" s="54"/>
      <c r="HA245" s="54"/>
      <c r="HB245" s="54"/>
      <c r="HC245" s="54"/>
      <c r="HD245" s="54"/>
      <c r="HE245" s="54"/>
      <c r="HF245" s="54"/>
      <c r="HG245" s="54"/>
      <c r="HH245" s="54"/>
      <c r="HI245" s="54"/>
      <c r="HJ245" s="54"/>
      <c r="HK245" s="54"/>
    </row>
    <row r="246" spans="1:219" s="55" customFormat="1">
      <c r="A246" s="7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c r="CL246" s="54"/>
      <c r="CM246" s="54"/>
      <c r="CN246" s="54"/>
      <c r="CO246" s="54"/>
      <c r="CP246" s="54"/>
      <c r="CQ246" s="54"/>
      <c r="CR246" s="54"/>
      <c r="CS246" s="54"/>
      <c r="CT246" s="54"/>
      <c r="CU246" s="54"/>
      <c r="CV246" s="54"/>
      <c r="CW246" s="54"/>
      <c r="CX246" s="54"/>
      <c r="CY246" s="54"/>
      <c r="CZ246" s="54"/>
      <c r="DA246" s="54"/>
      <c r="DB246" s="54"/>
      <c r="DC246" s="54"/>
      <c r="DD246" s="54"/>
      <c r="DE246" s="54"/>
      <c r="DF246" s="54"/>
      <c r="DG246" s="54"/>
      <c r="DH246" s="54"/>
      <c r="DI246" s="54"/>
      <c r="DJ246" s="54"/>
      <c r="DK246" s="54"/>
      <c r="DL246" s="54"/>
      <c r="DM246" s="54"/>
      <c r="DN246" s="54"/>
      <c r="DO246" s="54"/>
      <c r="DP246" s="54"/>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54"/>
      <c r="FI246" s="54"/>
      <c r="FJ246" s="54"/>
      <c r="FK246" s="54"/>
      <c r="FL246" s="54"/>
      <c r="FM246" s="54"/>
      <c r="FN246" s="54"/>
      <c r="FO246" s="54"/>
      <c r="FP246" s="54"/>
      <c r="FQ246" s="54"/>
      <c r="FR246" s="54"/>
      <c r="FS246" s="54"/>
      <c r="FT246" s="54"/>
      <c r="FU246" s="54"/>
      <c r="FV246" s="54"/>
      <c r="FW246" s="54"/>
      <c r="FX246" s="54"/>
      <c r="FY246" s="54"/>
      <c r="FZ246" s="54"/>
      <c r="GA246" s="54"/>
      <c r="GB246" s="54"/>
      <c r="GC246" s="54"/>
      <c r="GD246" s="54"/>
      <c r="GE246" s="54"/>
      <c r="GF246" s="54"/>
      <c r="GG246" s="54"/>
      <c r="GH246" s="54"/>
      <c r="GI246" s="54"/>
      <c r="GJ246" s="54"/>
      <c r="GK246" s="54"/>
      <c r="GL246" s="54"/>
      <c r="GM246" s="54"/>
      <c r="GN246" s="54"/>
      <c r="GO246" s="54"/>
      <c r="GP246" s="54"/>
      <c r="GQ246" s="54"/>
      <c r="GR246" s="54"/>
      <c r="GS246" s="54"/>
      <c r="GT246" s="54"/>
      <c r="GU246" s="54"/>
      <c r="GV246" s="54"/>
      <c r="GW246" s="54"/>
      <c r="GX246" s="54"/>
      <c r="GY246" s="54"/>
      <c r="GZ246" s="54"/>
      <c r="HA246" s="54"/>
      <c r="HB246" s="54"/>
      <c r="HC246" s="54"/>
      <c r="HD246" s="54"/>
      <c r="HE246" s="54"/>
      <c r="HF246" s="54"/>
      <c r="HG246" s="54"/>
      <c r="HH246" s="54"/>
      <c r="HI246" s="54"/>
      <c r="HJ246" s="54"/>
      <c r="HK246" s="54"/>
    </row>
    <row r="247" spans="1:219" s="55" customFormat="1">
      <c r="A247" s="7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c r="CK247" s="54"/>
      <c r="CL247" s="54"/>
      <c r="CM247" s="54"/>
      <c r="CN247" s="54"/>
      <c r="CO247" s="54"/>
      <c r="CP247" s="54"/>
      <c r="CQ247" s="54"/>
      <c r="CR247" s="54"/>
      <c r="CS247" s="54"/>
      <c r="CT247" s="54"/>
      <c r="CU247" s="54"/>
      <c r="CV247" s="54"/>
      <c r="CW247" s="54"/>
      <c r="CX247" s="54"/>
      <c r="CY247" s="54"/>
      <c r="CZ247" s="54"/>
      <c r="DA247" s="54"/>
      <c r="DB247" s="54"/>
      <c r="DC247" s="54"/>
      <c r="DD247" s="54"/>
      <c r="DE247" s="54"/>
      <c r="DF247" s="54"/>
      <c r="DG247" s="54"/>
      <c r="DH247" s="54"/>
      <c r="DI247" s="54"/>
      <c r="DJ247" s="54"/>
      <c r="DK247" s="54"/>
      <c r="DL247" s="54"/>
      <c r="DM247" s="54"/>
      <c r="DN247" s="54"/>
      <c r="DO247" s="54"/>
      <c r="DP247" s="54"/>
      <c r="DQ247" s="54"/>
      <c r="DR247" s="54"/>
      <c r="DS247" s="54"/>
      <c r="DT247" s="54"/>
      <c r="DU247" s="54"/>
      <c r="DV247" s="54"/>
      <c r="DW247" s="54"/>
      <c r="DX247" s="54"/>
      <c r="DY247" s="54"/>
      <c r="DZ247" s="54"/>
      <c r="EA247" s="54"/>
      <c r="EB247" s="54"/>
      <c r="EC247" s="54"/>
      <c r="ED247" s="54"/>
      <c r="EE247" s="54"/>
      <c r="EF247" s="54"/>
      <c r="EG247" s="5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54"/>
      <c r="FI247" s="54"/>
      <c r="FJ247" s="54"/>
      <c r="FK247" s="54"/>
      <c r="FL247" s="54"/>
      <c r="FM247" s="54"/>
      <c r="FN247" s="54"/>
      <c r="FO247" s="54"/>
      <c r="FP247" s="54"/>
      <c r="FQ247" s="54"/>
      <c r="FR247" s="54"/>
      <c r="FS247" s="54"/>
      <c r="FT247" s="54"/>
      <c r="FU247" s="54"/>
      <c r="FV247" s="54"/>
      <c r="FW247" s="54"/>
      <c r="FX247" s="54"/>
      <c r="FY247" s="54"/>
      <c r="FZ247" s="54"/>
      <c r="GA247" s="54"/>
      <c r="GB247" s="54"/>
      <c r="GC247" s="54"/>
      <c r="GD247" s="54"/>
      <c r="GE247" s="54"/>
      <c r="GF247" s="54"/>
      <c r="GG247" s="54"/>
      <c r="GH247" s="54"/>
      <c r="GI247" s="54"/>
      <c r="GJ247" s="54"/>
      <c r="GK247" s="54"/>
      <c r="GL247" s="54"/>
      <c r="GM247" s="54"/>
      <c r="GN247" s="54"/>
      <c r="GO247" s="54"/>
      <c r="GP247" s="54"/>
      <c r="GQ247" s="54"/>
      <c r="GR247" s="54"/>
      <c r="GS247" s="54"/>
      <c r="GT247" s="54"/>
      <c r="GU247" s="54"/>
      <c r="GV247" s="54"/>
      <c r="GW247" s="54"/>
      <c r="GX247" s="54"/>
      <c r="GY247" s="54"/>
      <c r="GZ247" s="54"/>
      <c r="HA247" s="54"/>
      <c r="HB247" s="54"/>
      <c r="HC247" s="54"/>
      <c r="HD247" s="54"/>
      <c r="HE247" s="54"/>
      <c r="HF247" s="54"/>
      <c r="HG247" s="54"/>
      <c r="HH247" s="54"/>
      <c r="HI247" s="54"/>
      <c r="HJ247" s="54"/>
      <c r="HK247" s="54"/>
    </row>
    <row r="248" spans="1:219" s="55" customFormat="1">
      <c r="A248" s="7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c r="CL248" s="54"/>
      <c r="CM248" s="54"/>
      <c r="CN248" s="54"/>
      <c r="CO248" s="54"/>
      <c r="CP248" s="54"/>
      <c r="CQ248" s="54"/>
      <c r="CR248" s="54"/>
      <c r="CS248" s="54"/>
      <c r="CT248" s="54"/>
      <c r="CU248" s="54"/>
      <c r="CV248" s="54"/>
      <c r="CW248" s="54"/>
      <c r="CX248" s="54"/>
      <c r="CY248" s="54"/>
      <c r="CZ248" s="54"/>
      <c r="DA248" s="54"/>
      <c r="DB248" s="54"/>
      <c r="DC248" s="54"/>
      <c r="DD248" s="54"/>
      <c r="DE248" s="54"/>
      <c r="DF248" s="54"/>
      <c r="DG248" s="54"/>
      <c r="DH248" s="54"/>
      <c r="DI248" s="54"/>
      <c r="DJ248" s="54"/>
      <c r="DK248" s="54"/>
      <c r="DL248" s="54"/>
      <c r="DM248" s="54"/>
      <c r="DN248" s="54"/>
      <c r="DO248" s="54"/>
      <c r="DP248" s="54"/>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54"/>
      <c r="FI248" s="54"/>
      <c r="FJ248" s="54"/>
      <c r="FK248" s="54"/>
      <c r="FL248" s="54"/>
      <c r="FM248" s="54"/>
      <c r="FN248" s="54"/>
      <c r="FO248" s="54"/>
      <c r="FP248" s="54"/>
      <c r="FQ248" s="54"/>
      <c r="FR248" s="54"/>
      <c r="FS248" s="54"/>
      <c r="FT248" s="54"/>
      <c r="FU248" s="54"/>
      <c r="FV248" s="54"/>
      <c r="FW248" s="54"/>
      <c r="FX248" s="54"/>
      <c r="FY248" s="54"/>
      <c r="FZ248" s="54"/>
      <c r="GA248" s="54"/>
      <c r="GB248" s="54"/>
      <c r="GC248" s="54"/>
      <c r="GD248" s="54"/>
      <c r="GE248" s="54"/>
      <c r="GF248" s="54"/>
      <c r="GG248" s="54"/>
      <c r="GH248" s="54"/>
      <c r="GI248" s="54"/>
      <c r="GJ248" s="54"/>
      <c r="GK248" s="54"/>
      <c r="GL248" s="54"/>
      <c r="GM248" s="54"/>
      <c r="GN248" s="54"/>
      <c r="GO248" s="54"/>
      <c r="GP248" s="54"/>
      <c r="GQ248" s="54"/>
      <c r="GR248" s="54"/>
      <c r="GS248" s="54"/>
      <c r="GT248" s="54"/>
      <c r="GU248" s="54"/>
      <c r="GV248" s="54"/>
      <c r="GW248" s="54"/>
      <c r="GX248" s="54"/>
      <c r="GY248" s="54"/>
      <c r="GZ248" s="54"/>
      <c r="HA248" s="54"/>
      <c r="HB248" s="54"/>
      <c r="HC248" s="54"/>
      <c r="HD248" s="54"/>
      <c r="HE248" s="54"/>
      <c r="HF248" s="54"/>
      <c r="HG248" s="54"/>
      <c r="HH248" s="54"/>
      <c r="HI248" s="54"/>
      <c r="HJ248" s="54"/>
      <c r="HK248" s="54"/>
    </row>
    <row r="249" spans="1:219" s="55" customFormat="1">
      <c r="A249" s="7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c r="CK249" s="54"/>
      <c r="CL249" s="54"/>
      <c r="CM249" s="54"/>
      <c r="CN249" s="54"/>
      <c r="CO249" s="54"/>
      <c r="CP249" s="54"/>
      <c r="CQ249" s="54"/>
      <c r="CR249" s="54"/>
      <c r="CS249" s="54"/>
      <c r="CT249" s="54"/>
      <c r="CU249" s="54"/>
      <c r="CV249" s="54"/>
      <c r="CW249" s="54"/>
      <c r="CX249" s="54"/>
      <c r="CY249" s="54"/>
      <c r="CZ249" s="54"/>
      <c r="DA249" s="54"/>
      <c r="DB249" s="54"/>
      <c r="DC249" s="54"/>
      <c r="DD249" s="54"/>
      <c r="DE249" s="54"/>
      <c r="DF249" s="54"/>
      <c r="DG249" s="54"/>
      <c r="DH249" s="54"/>
      <c r="DI249" s="54"/>
      <c r="DJ249" s="54"/>
      <c r="DK249" s="54"/>
      <c r="DL249" s="54"/>
      <c r="DM249" s="54"/>
      <c r="DN249" s="54"/>
      <c r="DO249" s="54"/>
      <c r="DP249" s="54"/>
      <c r="DQ249" s="54"/>
      <c r="DR249" s="54"/>
      <c r="DS249" s="54"/>
      <c r="DT249" s="54"/>
      <c r="DU249" s="54"/>
      <c r="DV249" s="54"/>
      <c r="DW249" s="54"/>
      <c r="DX249" s="54"/>
      <c r="DY249" s="54"/>
      <c r="DZ249" s="54"/>
      <c r="EA249" s="54"/>
      <c r="EB249" s="54"/>
      <c r="EC249" s="54"/>
      <c r="ED249" s="54"/>
      <c r="EE249" s="54"/>
      <c r="EF249" s="54"/>
      <c r="EG249" s="5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54"/>
      <c r="FI249" s="54"/>
      <c r="FJ249" s="54"/>
      <c r="FK249" s="54"/>
      <c r="FL249" s="54"/>
      <c r="FM249" s="54"/>
      <c r="FN249" s="54"/>
      <c r="FO249" s="54"/>
      <c r="FP249" s="54"/>
      <c r="FQ249" s="54"/>
      <c r="FR249" s="54"/>
      <c r="FS249" s="54"/>
      <c r="FT249" s="54"/>
      <c r="FU249" s="54"/>
      <c r="FV249" s="54"/>
      <c r="FW249" s="54"/>
      <c r="FX249" s="54"/>
      <c r="FY249" s="54"/>
      <c r="FZ249" s="54"/>
      <c r="GA249" s="54"/>
      <c r="GB249" s="54"/>
      <c r="GC249" s="54"/>
      <c r="GD249" s="54"/>
      <c r="GE249" s="54"/>
      <c r="GF249" s="54"/>
      <c r="GG249" s="54"/>
      <c r="GH249" s="54"/>
      <c r="GI249" s="54"/>
      <c r="GJ249" s="54"/>
      <c r="GK249" s="54"/>
      <c r="GL249" s="54"/>
      <c r="GM249" s="54"/>
      <c r="GN249" s="54"/>
      <c r="GO249" s="54"/>
      <c r="GP249" s="54"/>
      <c r="GQ249" s="54"/>
      <c r="GR249" s="54"/>
      <c r="GS249" s="54"/>
      <c r="GT249" s="54"/>
      <c r="GU249" s="54"/>
      <c r="GV249" s="54"/>
      <c r="GW249" s="54"/>
      <c r="GX249" s="54"/>
      <c r="GY249" s="54"/>
      <c r="GZ249" s="54"/>
      <c r="HA249" s="54"/>
      <c r="HB249" s="54"/>
      <c r="HC249" s="54"/>
      <c r="HD249" s="54"/>
      <c r="HE249" s="54"/>
      <c r="HF249" s="54"/>
      <c r="HG249" s="54"/>
      <c r="HH249" s="54"/>
      <c r="HI249" s="54"/>
      <c r="HJ249" s="54"/>
      <c r="HK249" s="54"/>
    </row>
    <row r="250" spans="1:219" s="55" customFormat="1">
      <c r="A250" s="7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54"/>
      <c r="DI250" s="54"/>
      <c r="DJ250" s="54"/>
      <c r="DK250" s="54"/>
      <c r="DL250" s="54"/>
      <c r="DM250" s="54"/>
      <c r="DN250" s="54"/>
      <c r="DO250" s="54"/>
      <c r="DP250" s="54"/>
      <c r="DQ250" s="54"/>
      <c r="DR250" s="54"/>
      <c r="DS250" s="54"/>
      <c r="DT250" s="54"/>
      <c r="DU250" s="54"/>
      <c r="DV250" s="54"/>
      <c r="DW250" s="54"/>
      <c r="DX250" s="54"/>
      <c r="DY250" s="54"/>
      <c r="DZ250" s="54"/>
      <c r="EA250" s="54"/>
      <c r="EB250" s="54"/>
      <c r="EC250" s="54"/>
      <c r="ED250" s="54"/>
      <c r="EE250" s="54"/>
      <c r="EF250" s="54"/>
      <c r="EG250" s="5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54"/>
      <c r="FI250" s="54"/>
      <c r="FJ250" s="54"/>
      <c r="FK250" s="54"/>
      <c r="FL250" s="54"/>
      <c r="FM250" s="54"/>
      <c r="FN250" s="54"/>
      <c r="FO250" s="54"/>
      <c r="FP250" s="54"/>
      <c r="FQ250" s="54"/>
      <c r="FR250" s="54"/>
      <c r="FS250" s="54"/>
      <c r="FT250" s="54"/>
      <c r="FU250" s="54"/>
      <c r="FV250" s="54"/>
      <c r="FW250" s="54"/>
      <c r="FX250" s="54"/>
      <c r="FY250" s="54"/>
      <c r="FZ250" s="54"/>
      <c r="GA250" s="54"/>
      <c r="GB250" s="54"/>
      <c r="GC250" s="54"/>
      <c r="GD250" s="54"/>
      <c r="GE250" s="54"/>
      <c r="GF250" s="54"/>
      <c r="GG250" s="54"/>
      <c r="GH250" s="54"/>
      <c r="GI250" s="54"/>
      <c r="GJ250" s="54"/>
      <c r="GK250" s="54"/>
      <c r="GL250" s="54"/>
      <c r="GM250" s="54"/>
      <c r="GN250" s="54"/>
      <c r="GO250" s="54"/>
      <c r="GP250" s="54"/>
      <c r="GQ250" s="54"/>
      <c r="GR250" s="54"/>
      <c r="GS250" s="54"/>
      <c r="GT250" s="54"/>
      <c r="GU250" s="54"/>
      <c r="GV250" s="54"/>
      <c r="GW250" s="54"/>
      <c r="GX250" s="54"/>
      <c r="GY250" s="54"/>
      <c r="GZ250" s="54"/>
      <c r="HA250" s="54"/>
      <c r="HB250" s="54"/>
      <c r="HC250" s="54"/>
      <c r="HD250" s="54"/>
      <c r="HE250" s="54"/>
      <c r="HF250" s="54"/>
      <c r="HG250" s="54"/>
      <c r="HH250" s="54"/>
      <c r="HI250" s="54"/>
      <c r="HJ250" s="54"/>
      <c r="HK250" s="54"/>
    </row>
    <row r="251" spans="1:219" s="55" customFormat="1">
      <c r="A251" s="7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54"/>
      <c r="DI251" s="54"/>
      <c r="DJ251" s="54"/>
      <c r="DK251" s="54"/>
      <c r="DL251" s="54"/>
      <c r="DM251" s="54"/>
      <c r="DN251" s="54"/>
      <c r="DO251" s="54"/>
      <c r="DP251" s="54"/>
      <c r="DQ251" s="54"/>
      <c r="DR251" s="54"/>
      <c r="DS251" s="54"/>
      <c r="DT251" s="54"/>
      <c r="DU251" s="54"/>
      <c r="DV251" s="54"/>
      <c r="DW251" s="54"/>
      <c r="DX251" s="54"/>
      <c r="DY251" s="54"/>
      <c r="DZ251" s="54"/>
      <c r="EA251" s="54"/>
      <c r="EB251" s="54"/>
      <c r="EC251" s="54"/>
      <c r="ED251" s="54"/>
      <c r="EE251" s="54"/>
      <c r="EF251" s="54"/>
      <c r="EG251" s="5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54"/>
      <c r="FI251" s="54"/>
      <c r="FJ251" s="54"/>
      <c r="FK251" s="54"/>
      <c r="FL251" s="54"/>
      <c r="FM251" s="54"/>
      <c r="FN251" s="54"/>
      <c r="FO251" s="54"/>
      <c r="FP251" s="54"/>
      <c r="FQ251" s="54"/>
      <c r="FR251" s="54"/>
      <c r="FS251" s="54"/>
      <c r="FT251" s="54"/>
      <c r="FU251" s="54"/>
      <c r="FV251" s="54"/>
      <c r="FW251" s="54"/>
      <c r="FX251" s="54"/>
      <c r="FY251" s="54"/>
      <c r="FZ251" s="54"/>
      <c r="GA251" s="54"/>
      <c r="GB251" s="54"/>
      <c r="GC251" s="54"/>
      <c r="GD251" s="54"/>
      <c r="GE251" s="54"/>
      <c r="GF251" s="54"/>
      <c r="GG251" s="54"/>
      <c r="GH251" s="54"/>
      <c r="GI251" s="54"/>
      <c r="GJ251" s="54"/>
      <c r="GK251" s="54"/>
      <c r="GL251" s="54"/>
      <c r="GM251" s="54"/>
      <c r="GN251" s="54"/>
      <c r="GO251" s="54"/>
      <c r="GP251" s="54"/>
      <c r="GQ251" s="54"/>
      <c r="GR251" s="54"/>
      <c r="GS251" s="54"/>
      <c r="GT251" s="54"/>
      <c r="GU251" s="54"/>
      <c r="GV251" s="54"/>
      <c r="GW251" s="54"/>
      <c r="GX251" s="54"/>
      <c r="GY251" s="54"/>
      <c r="GZ251" s="54"/>
      <c r="HA251" s="54"/>
      <c r="HB251" s="54"/>
      <c r="HC251" s="54"/>
      <c r="HD251" s="54"/>
      <c r="HE251" s="54"/>
      <c r="HF251" s="54"/>
      <c r="HG251" s="54"/>
      <c r="HH251" s="54"/>
      <c r="HI251" s="54"/>
      <c r="HJ251" s="54"/>
      <c r="HK251" s="54"/>
    </row>
    <row r="252" spans="1:219" s="55" customFormat="1">
      <c r="A252" s="7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54"/>
      <c r="DI252" s="54"/>
      <c r="DJ252" s="54"/>
      <c r="DK252" s="54"/>
      <c r="DL252" s="54"/>
      <c r="DM252" s="54"/>
      <c r="DN252" s="54"/>
      <c r="DO252" s="54"/>
      <c r="DP252" s="54"/>
      <c r="DQ252" s="54"/>
      <c r="DR252" s="54"/>
      <c r="DS252" s="54"/>
      <c r="DT252" s="54"/>
      <c r="DU252" s="54"/>
      <c r="DV252" s="54"/>
      <c r="DW252" s="54"/>
      <c r="DX252" s="54"/>
      <c r="DY252" s="54"/>
      <c r="DZ252" s="54"/>
      <c r="EA252" s="54"/>
      <c r="EB252" s="54"/>
      <c r="EC252" s="54"/>
      <c r="ED252" s="54"/>
      <c r="EE252" s="54"/>
      <c r="EF252" s="54"/>
      <c r="EG252" s="5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54"/>
      <c r="FI252" s="54"/>
      <c r="FJ252" s="54"/>
      <c r="FK252" s="54"/>
      <c r="FL252" s="54"/>
      <c r="FM252" s="54"/>
      <c r="FN252" s="54"/>
      <c r="FO252" s="54"/>
      <c r="FP252" s="54"/>
      <c r="FQ252" s="54"/>
      <c r="FR252" s="54"/>
      <c r="FS252" s="54"/>
      <c r="FT252" s="54"/>
      <c r="FU252" s="54"/>
      <c r="FV252" s="54"/>
      <c r="FW252" s="54"/>
      <c r="FX252" s="54"/>
      <c r="FY252" s="54"/>
      <c r="FZ252" s="54"/>
      <c r="GA252" s="54"/>
      <c r="GB252" s="54"/>
      <c r="GC252" s="54"/>
      <c r="GD252" s="54"/>
      <c r="GE252" s="54"/>
      <c r="GF252" s="54"/>
      <c r="GG252" s="54"/>
      <c r="GH252" s="54"/>
      <c r="GI252" s="54"/>
      <c r="GJ252" s="54"/>
      <c r="GK252" s="54"/>
      <c r="GL252" s="54"/>
      <c r="GM252" s="54"/>
      <c r="GN252" s="54"/>
      <c r="GO252" s="54"/>
      <c r="GP252" s="54"/>
      <c r="GQ252" s="54"/>
      <c r="GR252" s="54"/>
      <c r="GS252" s="54"/>
      <c r="GT252" s="54"/>
      <c r="GU252" s="54"/>
      <c r="GV252" s="54"/>
      <c r="GW252" s="54"/>
      <c r="GX252" s="54"/>
      <c r="GY252" s="54"/>
      <c r="GZ252" s="54"/>
      <c r="HA252" s="54"/>
      <c r="HB252" s="54"/>
      <c r="HC252" s="54"/>
      <c r="HD252" s="54"/>
      <c r="HE252" s="54"/>
      <c r="HF252" s="54"/>
      <c r="HG252" s="54"/>
      <c r="HH252" s="54"/>
      <c r="HI252" s="54"/>
      <c r="HJ252" s="54"/>
      <c r="HK252" s="54"/>
    </row>
    <row r="253" spans="1:219" s="55" customFormat="1">
      <c r="A253" s="7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54"/>
      <c r="DI253" s="54"/>
      <c r="DJ253" s="54"/>
      <c r="DK253" s="54"/>
      <c r="DL253" s="54"/>
      <c r="DM253" s="54"/>
      <c r="DN253" s="54"/>
      <c r="DO253" s="54"/>
      <c r="DP253" s="54"/>
      <c r="DQ253" s="54"/>
      <c r="DR253" s="54"/>
      <c r="DS253" s="54"/>
      <c r="DT253" s="54"/>
      <c r="DU253" s="54"/>
      <c r="DV253" s="54"/>
      <c r="DW253" s="54"/>
      <c r="DX253" s="54"/>
      <c r="DY253" s="54"/>
      <c r="DZ253" s="54"/>
      <c r="EA253" s="54"/>
      <c r="EB253" s="54"/>
      <c r="EC253" s="54"/>
      <c r="ED253" s="54"/>
      <c r="EE253" s="54"/>
      <c r="EF253" s="54"/>
      <c r="EG253" s="5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54"/>
      <c r="FI253" s="54"/>
      <c r="FJ253" s="54"/>
      <c r="FK253" s="54"/>
      <c r="FL253" s="54"/>
      <c r="FM253" s="54"/>
      <c r="FN253" s="54"/>
      <c r="FO253" s="54"/>
      <c r="FP253" s="54"/>
      <c r="FQ253" s="54"/>
      <c r="FR253" s="54"/>
      <c r="FS253" s="54"/>
      <c r="FT253" s="54"/>
      <c r="FU253" s="54"/>
      <c r="FV253" s="54"/>
      <c r="FW253" s="54"/>
      <c r="FX253" s="54"/>
      <c r="FY253" s="54"/>
      <c r="FZ253" s="54"/>
      <c r="GA253" s="54"/>
      <c r="GB253" s="54"/>
      <c r="GC253" s="54"/>
      <c r="GD253" s="54"/>
      <c r="GE253" s="54"/>
      <c r="GF253" s="54"/>
      <c r="GG253" s="54"/>
      <c r="GH253" s="54"/>
      <c r="GI253" s="54"/>
      <c r="GJ253" s="54"/>
      <c r="GK253" s="54"/>
      <c r="GL253" s="54"/>
      <c r="GM253" s="54"/>
      <c r="GN253" s="54"/>
      <c r="GO253" s="54"/>
      <c r="GP253" s="54"/>
      <c r="GQ253" s="54"/>
      <c r="GR253" s="54"/>
      <c r="GS253" s="54"/>
      <c r="GT253" s="54"/>
      <c r="GU253" s="54"/>
      <c r="GV253" s="54"/>
      <c r="GW253" s="54"/>
      <c r="GX253" s="54"/>
      <c r="GY253" s="54"/>
      <c r="GZ253" s="54"/>
      <c r="HA253" s="54"/>
      <c r="HB253" s="54"/>
      <c r="HC253" s="54"/>
      <c r="HD253" s="54"/>
      <c r="HE253" s="54"/>
      <c r="HF253" s="54"/>
      <c r="HG253" s="54"/>
      <c r="HH253" s="54"/>
      <c r="HI253" s="54"/>
      <c r="HJ253" s="54"/>
      <c r="HK253" s="54"/>
    </row>
    <row r="254" spans="1:219" s="55" customFormat="1">
      <c r="A254" s="7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c r="CI254" s="54"/>
      <c r="CJ254" s="54"/>
      <c r="CK254" s="54"/>
      <c r="CL254" s="54"/>
      <c r="CM254" s="54"/>
      <c r="CN254" s="54"/>
      <c r="CO254" s="54"/>
      <c r="CP254" s="54"/>
      <c r="CQ254" s="54"/>
      <c r="CR254" s="54"/>
      <c r="CS254" s="54"/>
      <c r="CT254" s="54"/>
      <c r="CU254" s="54"/>
      <c r="CV254" s="54"/>
      <c r="CW254" s="54"/>
      <c r="CX254" s="54"/>
      <c r="CY254" s="54"/>
      <c r="CZ254" s="54"/>
      <c r="DA254" s="54"/>
      <c r="DB254" s="54"/>
      <c r="DC254" s="54"/>
      <c r="DD254" s="54"/>
      <c r="DE254" s="54"/>
      <c r="DF254" s="54"/>
      <c r="DG254" s="54"/>
      <c r="DH254" s="54"/>
      <c r="DI254" s="54"/>
      <c r="DJ254" s="54"/>
      <c r="DK254" s="54"/>
      <c r="DL254" s="54"/>
      <c r="DM254" s="54"/>
      <c r="DN254" s="54"/>
      <c r="DO254" s="54"/>
      <c r="DP254" s="54"/>
      <c r="DQ254" s="54"/>
      <c r="DR254" s="54"/>
      <c r="DS254" s="54"/>
      <c r="DT254" s="54"/>
      <c r="DU254" s="54"/>
      <c r="DV254" s="54"/>
      <c r="DW254" s="54"/>
      <c r="DX254" s="54"/>
      <c r="DY254" s="54"/>
      <c r="DZ254" s="54"/>
      <c r="EA254" s="54"/>
      <c r="EB254" s="54"/>
      <c r="EC254" s="54"/>
      <c r="ED254" s="54"/>
      <c r="EE254" s="54"/>
      <c r="EF254" s="54"/>
      <c r="EG254" s="5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54"/>
      <c r="FI254" s="54"/>
      <c r="FJ254" s="54"/>
      <c r="FK254" s="54"/>
      <c r="FL254" s="54"/>
      <c r="FM254" s="54"/>
      <c r="FN254" s="54"/>
      <c r="FO254" s="54"/>
      <c r="FP254" s="54"/>
      <c r="FQ254" s="54"/>
      <c r="FR254" s="54"/>
      <c r="FS254" s="54"/>
      <c r="FT254" s="54"/>
      <c r="FU254" s="54"/>
      <c r="FV254" s="54"/>
      <c r="FW254" s="54"/>
      <c r="FX254" s="54"/>
      <c r="FY254" s="54"/>
      <c r="FZ254" s="54"/>
      <c r="GA254" s="54"/>
      <c r="GB254" s="54"/>
      <c r="GC254" s="54"/>
      <c r="GD254" s="54"/>
      <c r="GE254" s="54"/>
      <c r="GF254" s="54"/>
      <c r="GG254" s="54"/>
      <c r="GH254" s="54"/>
      <c r="GI254" s="54"/>
      <c r="GJ254" s="54"/>
      <c r="GK254" s="54"/>
      <c r="GL254" s="54"/>
      <c r="GM254" s="54"/>
      <c r="GN254" s="54"/>
      <c r="GO254" s="54"/>
      <c r="GP254" s="54"/>
      <c r="GQ254" s="54"/>
      <c r="GR254" s="54"/>
      <c r="GS254" s="54"/>
      <c r="GT254" s="54"/>
      <c r="GU254" s="54"/>
      <c r="GV254" s="54"/>
      <c r="GW254" s="54"/>
      <c r="GX254" s="54"/>
      <c r="GY254" s="54"/>
      <c r="GZ254" s="54"/>
      <c r="HA254" s="54"/>
      <c r="HB254" s="54"/>
      <c r="HC254" s="54"/>
      <c r="HD254" s="54"/>
      <c r="HE254" s="54"/>
      <c r="HF254" s="54"/>
      <c r="HG254" s="54"/>
      <c r="HH254" s="54"/>
      <c r="HI254" s="54"/>
      <c r="HJ254" s="54"/>
      <c r="HK254" s="54"/>
    </row>
    <row r="255" spans="1:219" s="55" customFormat="1">
      <c r="A255" s="7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54"/>
      <c r="DI255" s="54"/>
      <c r="DJ255" s="54"/>
      <c r="DK255" s="54"/>
      <c r="DL255" s="54"/>
      <c r="DM255" s="54"/>
      <c r="DN255" s="54"/>
      <c r="DO255" s="54"/>
      <c r="DP255" s="54"/>
      <c r="DQ255" s="54"/>
      <c r="DR255" s="54"/>
      <c r="DS255" s="54"/>
      <c r="DT255" s="54"/>
      <c r="DU255" s="54"/>
      <c r="DV255" s="54"/>
      <c r="DW255" s="54"/>
      <c r="DX255" s="54"/>
      <c r="DY255" s="54"/>
      <c r="DZ255" s="54"/>
      <c r="EA255" s="54"/>
      <c r="EB255" s="54"/>
      <c r="EC255" s="54"/>
      <c r="ED255" s="54"/>
      <c r="EE255" s="54"/>
      <c r="EF255" s="54"/>
      <c r="EG255" s="5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54"/>
      <c r="FI255" s="54"/>
      <c r="FJ255" s="54"/>
      <c r="FK255" s="54"/>
      <c r="FL255" s="54"/>
      <c r="FM255" s="54"/>
      <c r="FN255" s="54"/>
      <c r="FO255" s="54"/>
      <c r="FP255" s="54"/>
      <c r="FQ255" s="54"/>
      <c r="FR255" s="54"/>
      <c r="FS255" s="54"/>
      <c r="FT255" s="54"/>
      <c r="FU255" s="54"/>
      <c r="FV255" s="54"/>
      <c r="FW255" s="54"/>
      <c r="FX255" s="54"/>
      <c r="FY255" s="54"/>
      <c r="FZ255" s="54"/>
      <c r="GA255" s="54"/>
      <c r="GB255" s="54"/>
      <c r="GC255" s="54"/>
      <c r="GD255" s="54"/>
      <c r="GE255" s="54"/>
      <c r="GF255" s="54"/>
      <c r="GG255" s="54"/>
      <c r="GH255" s="54"/>
      <c r="GI255" s="54"/>
      <c r="GJ255" s="54"/>
      <c r="GK255" s="54"/>
      <c r="GL255" s="54"/>
      <c r="GM255" s="54"/>
      <c r="GN255" s="54"/>
      <c r="GO255" s="54"/>
      <c r="GP255" s="54"/>
      <c r="GQ255" s="54"/>
      <c r="GR255" s="54"/>
      <c r="GS255" s="54"/>
      <c r="GT255" s="54"/>
      <c r="GU255" s="54"/>
      <c r="GV255" s="54"/>
      <c r="GW255" s="54"/>
      <c r="GX255" s="54"/>
      <c r="GY255" s="54"/>
      <c r="GZ255" s="54"/>
      <c r="HA255" s="54"/>
      <c r="HB255" s="54"/>
      <c r="HC255" s="54"/>
      <c r="HD255" s="54"/>
      <c r="HE255" s="54"/>
      <c r="HF255" s="54"/>
      <c r="HG255" s="54"/>
      <c r="HH255" s="54"/>
      <c r="HI255" s="54"/>
      <c r="HJ255" s="54"/>
      <c r="HK255" s="54"/>
    </row>
    <row r="256" spans="1:219" s="55" customFormat="1">
      <c r="A256" s="7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4"/>
      <c r="CW256" s="54"/>
      <c r="CX256" s="54"/>
      <c r="CY256" s="54"/>
      <c r="CZ256" s="54"/>
      <c r="DA256" s="54"/>
      <c r="DB256" s="54"/>
      <c r="DC256" s="54"/>
      <c r="DD256" s="54"/>
      <c r="DE256" s="54"/>
      <c r="DF256" s="54"/>
      <c r="DG256" s="54"/>
      <c r="DH256" s="54"/>
      <c r="DI256" s="54"/>
      <c r="DJ256" s="54"/>
      <c r="DK256" s="54"/>
      <c r="DL256" s="54"/>
      <c r="DM256" s="54"/>
      <c r="DN256" s="54"/>
      <c r="DO256" s="54"/>
      <c r="DP256" s="54"/>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c r="FN256" s="54"/>
      <c r="FO256" s="54"/>
      <c r="FP256" s="54"/>
      <c r="FQ256" s="54"/>
      <c r="FR256" s="54"/>
      <c r="FS256" s="54"/>
      <c r="FT256" s="54"/>
      <c r="FU256" s="54"/>
      <c r="FV256" s="54"/>
      <c r="FW256" s="54"/>
      <c r="FX256" s="54"/>
      <c r="FY256" s="54"/>
      <c r="FZ256" s="54"/>
      <c r="GA256" s="54"/>
      <c r="GB256" s="54"/>
      <c r="GC256" s="54"/>
      <c r="GD256" s="54"/>
      <c r="GE256" s="54"/>
      <c r="GF256" s="54"/>
      <c r="GG256" s="54"/>
      <c r="GH256" s="54"/>
      <c r="GI256" s="54"/>
      <c r="GJ256" s="54"/>
      <c r="GK256" s="54"/>
      <c r="GL256" s="54"/>
      <c r="GM256" s="54"/>
      <c r="GN256" s="54"/>
      <c r="GO256" s="54"/>
      <c r="GP256" s="54"/>
      <c r="GQ256" s="54"/>
      <c r="GR256" s="54"/>
      <c r="GS256" s="54"/>
      <c r="GT256" s="54"/>
      <c r="GU256" s="54"/>
      <c r="GV256" s="54"/>
      <c r="GW256" s="54"/>
      <c r="GX256" s="54"/>
      <c r="GY256" s="54"/>
      <c r="GZ256" s="54"/>
      <c r="HA256" s="54"/>
      <c r="HB256" s="54"/>
      <c r="HC256" s="54"/>
      <c r="HD256" s="54"/>
      <c r="HE256" s="54"/>
      <c r="HF256" s="54"/>
      <c r="HG256" s="54"/>
      <c r="HH256" s="54"/>
      <c r="HI256" s="54"/>
      <c r="HJ256" s="54"/>
      <c r="HK256" s="54"/>
    </row>
    <row r="257" spans="1:219" s="55" customFormat="1">
      <c r="A257" s="7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4"/>
      <c r="CW257" s="54"/>
      <c r="CX257" s="54"/>
      <c r="CY257" s="54"/>
      <c r="CZ257" s="54"/>
      <c r="DA257" s="54"/>
      <c r="DB257" s="54"/>
      <c r="DC257" s="54"/>
      <c r="DD257" s="54"/>
      <c r="DE257" s="54"/>
      <c r="DF257" s="54"/>
      <c r="DG257" s="54"/>
      <c r="DH257" s="54"/>
      <c r="DI257" s="54"/>
      <c r="DJ257" s="54"/>
      <c r="DK257" s="54"/>
      <c r="DL257" s="54"/>
      <c r="DM257" s="54"/>
      <c r="DN257" s="54"/>
      <c r="DO257" s="54"/>
      <c r="DP257" s="54"/>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c r="FN257" s="54"/>
      <c r="FO257" s="54"/>
      <c r="FP257" s="54"/>
      <c r="FQ257" s="54"/>
      <c r="FR257" s="54"/>
      <c r="FS257" s="54"/>
      <c r="FT257" s="54"/>
      <c r="FU257" s="54"/>
      <c r="FV257" s="54"/>
      <c r="FW257" s="54"/>
      <c r="FX257" s="54"/>
      <c r="FY257" s="54"/>
      <c r="FZ257" s="54"/>
      <c r="GA257" s="54"/>
      <c r="GB257" s="54"/>
      <c r="GC257" s="54"/>
      <c r="GD257" s="54"/>
      <c r="GE257" s="54"/>
      <c r="GF257" s="54"/>
      <c r="GG257" s="54"/>
      <c r="GH257" s="54"/>
      <c r="GI257" s="54"/>
      <c r="GJ257" s="54"/>
      <c r="GK257" s="54"/>
      <c r="GL257" s="54"/>
      <c r="GM257" s="54"/>
      <c r="GN257" s="54"/>
      <c r="GO257" s="54"/>
      <c r="GP257" s="54"/>
      <c r="GQ257" s="54"/>
      <c r="GR257" s="54"/>
      <c r="GS257" s="54"/>
      <c r="GT257" s="54"/>
      <c r="GU257" s="54"/>
      <c r="GV257" s="54"/>
      <c r="GW257" s="54"/>
      <c r="GX257" s="54"/>
      <c r="GY257" s="54"/>
      <c r="GZ257" s="54"/>
      <c r="HA257" s="54"/>
      <c r="HB257" s="54"/>
      <c r="HC257" s="54"/>
      <c r="HD257" s="54"/>
      <c r="HE257" s="54"/>
      <c r="HF257" s="54"/>
      <c r="HG257" s="54"/>
      <c r="HH257" s="54"/>
      <c r="HI257" s="54"/>
      <c r="HJ257" s="54"/>
      <c r="HK257" s="54"/>
    </row>
    <row r="258" spans="1:219" s="55" customFormat="1">
      <c r="A258" s="7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4"/>
      <c r="CW258" s="54"/>
      <c r="CX258" s="54"/>
      <c r="CY258" s="54"/>
      <c r="CZ258" s="54"/>
      <c r="DA258" s="54"/>
      <c r="DB258" s="54"/>
      <c r="DC258" s="54"/>
      <c r="DD258" s="54"/>
      <c r="DE258" s="54"/>
      <c r="DF258" s="54"/>
      <c r="DG258" s="54"/>
      <c r="DH258" s="54"/>
      <c r="DI258" s="54"/>
      <c r="DJ258" s="54"/>
      <c r="DK258" s="54"/>
      <c r="DL258" s="54"/>
      <c r="DM258" s="54"/>
      <c r="DN258" s="54"/>
      <c r="DO258" s="54"/>
      <c r="DP258" s="54"/>
      <c r="DQ258" s="54"/>
      <c r="DR258" s="54"/>
      <c r="DS258" s="54"/>
      <c r="DT258" s="54"/>
      <c r="DU258" s="54"/>
      <c r="DV258" s="54"/>
      <c r="DW258" s="54"/>
      <c r="DX258" s="54"/>
      <c r="DY258" s="54"/>
      <c r="DZ258" s="54"/>
      <c r="EA258" s="54"/>
      <c r="EB258" s="54"/>
      <c r="EC258" s="54"/>
      <c r="ED258" s="54"/>
      <c r="EE258" s="54"/>
      <c r="EF258" s="54"/>
      <c r="EG258" s="5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54"/>
      <c r="FI258" s="54"/>
      <c r="FJ258" s="54"/>
      <c r="FK258" s="54"/>
      <c r="FL258" s="54"/>
      <c r="FM258" s="54"/>
      <c r="FN258" s="54"/>
      <c r="FO258" s="54"/>
      <c r="FP258" s="54"/>
      <c r="FQ258" s="54"/>
      <c r="FR258" s="54"/>
      <c r="FS258" s="54"/>
      <c r="FT258" s="54"/>
      <c r="FU258" s="54"/>
      <c r="FV258" s="54"/>
      <c r="FW258" s="54"/>
      <c r="FX258" s="54"/>
      <c r="FY258" s="54"/>
      <c r="FZ258" s="54"/>
      <c r="GA258" s="54"/>
      <c r="GB258" s="54"/>
      <c r="GC258" s="54"/>
      <c r="GD258" s="54"/>
      <c r="GE258" s="54"/>
      <c r="GF258" s="54"/>
      <c r="GG258" s="54"/>
      <c r="GH258" s="54"/>
      <c r="GI258" s="54"/>
      <c r="GJ258" s="54"/>
      <c r="GK258" s="54"/>
      <c r="GL258" s="54"/>
      <c r="GM258" s="54"/>
      <c r="GN258" s="54"/>
      <c r="GO258" s="54"/>
      <c r="GP258" s="54"/>
      <c r="GQ258" s="54"/>
      <c r="GR258" s="54"/>
      <c r="GS258" s="54"/>
      <c r="GT258" s="54"/>
      <c r="GU258" s="54"/>
      <c r="GV258" s="54"/>
      <c r="GW258" s="54"/>
      <c r="GX258" s="54"/>
      <c r="GY258" s="54"/>
      <c r="GZ258" s="54"/>
      <c r="HA258" s="54"/>
      <c r="HB258" s="54"/>
      <c r="HC258" s="54"/>
      <c r="HD258" s="54"/>
      <c r="HE258" s="54"/>
      <c r="HF258" s="54"/>
      <c r="HG258" s="54"/>
      <c r="HH258" s="54"/>
      <c r="HI258" s="54"/>
      <c r="HJ258" s="54"/>
      <c r="HK258" s="54"/>
    </row>
    <row r="259" spans="1:219" s="55" customFormat="1">
      <c r="A259" s="7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c r="CE259" s="54"/>
      <c r="CF259" s="54"/>
      <c r="CG259" s="54"/>
      <c r="CH259" s="54"/>
      <c r="CI259" s="54"/>
      <c r="CJ259" s="54"/>
      <c r="CK259" s="54"/>
      <c r="CL259" s="54"/>
      <c r="CM259" s="54"/>
      <c r="CN259" s="54"/>
      <c r="CO259" s="54"/>
      <c r="CP259" s="54"/>
      <c r="CQ259" s="54"/>
      <c r="CR259" s="54"/>
      <c r="CS259" s="54"/>
      <c r="CT259" s="54"/>
      <c r="CU259" s="54"/>
      <c r="CV259" s="54"/>
      <c r="CW259" s="54"/>
      <c r="CX259" s="54"/>
      <c r="CY259" s="54"/>
      <c r="CZ259" s="54"/>
      <c r="DA259" s="54"/>
      <c r="DB259" s="54"/>
      <c r="DC259" s="54"/>
      <c r="DD259" s="54"/>
      <c r="DE259" s="54"/>
      <c r="DF259" s="54"/>
      <c r="DG259" s="54"/>
      <c r="DH259" s="54"/>
      <c r="DI259" s="54"/>
      <c r="DJ259" s="54"/>
      <c r="DK259" s="54"/>
      <c r="DL259" s="54"/>
      <c r="DM259" s="54"/>
      <c r="DN259" s="54"/>
      <c r="DO259" s="54"/>
      <c r="DP259" s="54"/>
      <c r="DQ259" s="54"/>
      <c r="DR259" s="54"/>
      <c r="DS259" s="54"/>
      <c r="DT259" s="54"/>
      <c r="DU259" s="54"/>
      <c r="DV259" s="54"/>
      <c r="DW259" s="54"/>
      <c r="DX259" s="54"/>
      <c r="DY259" s="54"/>
      <c r="DZ259" s="54"/>
      <c r="EA259" s="54"/>
      <c r="EB259" s="54"/>
      <c r="EC259" s="54"/>
      <c r="ED259" s="54"/>
      <c r="EE259" s="54"/>
      <c r="EF259" s="54"/>
      <c r="EG259" s="5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54"/>
      <c r="FI259" s="54"/>
      <c r="FJ259" s="54"/>
      <c r="FK259" s="54"/>
      <c r="FL259" s="54"/>
      <c r="FM259" s="54"/>
      <c r="FN259" s="54"/>
      <c r="FO259" s="54"/>
      <c r="FP259" s="54"/>
      <c r="FQ259" s="54"/>
      <c r="FR259" s="54"/>
      <c r="FS259" s="54"/>
      <c r="FT259" s="54"/>
      <c r="FU259" s="54"/>
      <c r="FV259" s="54"/>
      <c r="FW259" s="54"/>
      <c r="FX259" s="54"/>
      <c r="FY259" s="54"/>
      <c r="FZ259" s="54"/>
      <c r="GA259" s="54"/>
      <c r="GB259" s="54"/>
      <c r="GC259" s="54"/>
      <c r="GD259" s="54"/>
      <c r="GE259" s="54"/>
      <c r="GF259" s="54"/>
      <c r="GG259" s="54"/>
      <c r="GH259" s="54"/>
      <c r="GI259" s="54"/>
      <c r="GJ259" s="54"/>
      <c r="GK259" s="54"/>
      <c r="GL259" s="54"/>
      <c r="GM259" s="54"/>
      <c r="GN259" s="54"/>
      <c r="GO259" s="54"/>
      <c r="GP259" s="54"/>
      <c r="GQ259" s="54"/>
      <c r="GR259" s="54"/>
      <c r="GS259" s="54"/>
      <c r="GT259" s="54"/>
      <c r="GU259" s="54"/>
      <c r="GV259" s="54"/>
      <c r="GW259" s="54"/>
      <c r="GX259" s="54"/>
      <c r="GY259" s="54"/>
      <c r="GZ259" s="54"/>
      <c r="HA259" s="54"/>
      <c r="HB259" s="54"/>
      <c r="HC259" s="54"/>
      <c r="HD259" s="54"/>
      <c r="HE259" s="54"/>
      <c r="HF259" s="54"/>
      <c r="HG259" s="54"/>
      <c r="HH259" s="54"/>
      <c r="HI259" s="54"/>
      <c r="HJ259" s="54"/>
      <c r="HK259" s="54"/>
    </row>
    <row r="260" spans="1:219" s="55" customFormat="1">
      <c r="A260" s="7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54"/>
      <c r="DI260" s="54"/>
      <c r="DJ260" s="54"/>
      <c r="DK260" s="54"/>
      <c r="DL260" s="54"/>
      <c r="DM260" s="54"/>
      <c r="DN260" s="54"/>
      <c r="DO260" s="54"/>
      <c r="DP260" s="54"/>
      <c r="DQ260" s="54"/>
      <c r="DR260" s="54"/>
      <c r="DS260" s="54"/>
      <c r="DT260" s="54"/>
      <c r="DU260" s="54"/>
      <c r="DV260" s="54"/>
      <c r="DW260" s="54"/>
      <c r="DX260" s="54"/>
      <c r="DY260" s="54"/>
      <c r="DZ260" s="54"/>
      <c r="EA260" s="54"/>
      <c r="EB260" s="54"/>
      <c r="EC260" s="54"/>
      <c r="ED260" s="54"/>
      <c r="EE260" s="54"/>
      <c r="EF260" s="54"/>
      <c r="EG260" s="5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54"/>
      <c r="FI260" s="54"/>
      <c r="FJ260" s="54"/>
      <c r="FK260" s="54"/>
      <c r="FL260" s="54"/>
      <c r="FM260" s="54"/>
      <c r="FN260" s="54"/>
      <c r="FO260" s="54"/>
      <c r="FP260" s="54"/>
      <c r="FQ260" s="54"/>
      <c r="FR260" s="54"/>
      <c r="FS260" s="54"/>
      <c r="FT260" s="54"/>
      <c r="FU260" s="54"/>
      <c r="FV260" s="54"/>
      <c r="FW260" s="54"/>
      <c r="FX260" s="54"/>
      <c r="FY260" s="54"/>
      <c r="FZ260" s="54"/>
      <c r="GA260" s="54"/>
      <c r="GB260" s="54"/>
      <c r="GC260" s="54"/>
      <c r="GD260" s="54"/>
      <c r="GE260" s="54"/>
      <c r="GF260" s="54"/>
      <c r="GG260" s="54"/>
      <c r="GH260" s="54"/>
      <c r="GI260" s="54"/>
      <c r="GJ260" s="54"/>
      <c r="GK260" s="54"/>
      <c r="GL260" s="54"/>
      <c r="GM260" s="54"/>
      <c r="GN260" s="54"/>
      <c r="GO260" s="54"/>
      <c r="GP260" s="54"/>
      <c r="GQ260" s="54"/>
      <c r="GR260" s="54"/>
      <c r="GS260" s="54"/>
      <c r="GT260" s="54"/>
      <c r="GU260" s="54"/>
      <c r="GV260" s="54"/>
      <c r="GW260" s="54"/>
      <c r="GX260" s="54"/>
      <c r="GY260" s="54"/>
      <c r="GZ260" s="54"/>
      <c r="HA260" s="54"/>
      <c r="HB260" s="54"/>
      <c r="HC260" s="54"/>
      <c r="HD260" s="54"/>
      <c r="HE260" s="54"/>
      <c r="HF260" s="54"/>
      <c r="HG260" s="54"/>
      <c r="HH260" s="54"/>
      <c r="HI260" s="54"/>
      <c r="HJ260" s="54"/>
      <c r="HK260" s="54"/>
    </row>
    <row r="261" spans="1:219" s="55" customFormat="1">
      <c r="A261" s="7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c r="CI261" s="54"/>
      <c r="CJ261" s="54"/>
      <c r="CK261" s="54"/>
      <c r="CL261" s="54"/>
      <c r="CM261" s="54"/>
      <c r="CN261" s="54"/>
      <c r="CO261" s="54"/>
      <c r="CP261" s="54"/>
      <c r="CQ261" s="54"/>
      <c r="CR261" s="54"/>
      <c r="CS261" s="54"/>
      <c r="CT261" s="54"/>
      <c r="CU261" s="54"/>
      <c r="CV261" s="54"/>
      <c r="CW261" s="54"/>
      <c r="CX261" s="54"/>
      <c r="CY261" s="54"/>
      <c r="CZ261" s="54"/>
      <c r="DA261" s="54"/>
      <c r="DB261" s="54"/>
      <c r="DC261" s="54"/>
      <c r="DD261" s="54"/>
      <c r="DE261" s="54"/>
      <c r="DF261" s="54"/>
      <c r="DG261" s="54"/>
      <c r="DH261" s="54"/>
      <c r="DI261" s="54"/>
      <c r="DJ261" s="54"/>
      <c r="DK261" s="54"/>
      <c r="DL261" s="54"/>
      <c r="DM261" s="54"/>
      <c r="DN261" s="54"/>
      <c r="DO261" s="54"/>
      <c r="DP261" s="54"/>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c r="FN261" s="54"/>
      <c r="FO261" s="54"/>
      <c r="FP261" s="54"/>
      <c r="FQ261" s="54"/>
      <c r="FR261" s="54"/>
      <c r="FS261" s="54"/>
      <c r="FT261" s="54"/>
      <c r="FU261" s="54"/>
      <c r="FV261" s="54"/>
      <c r="FW261" s="54"/>
      <c r="FX261" s="54"/>
      <c r="FY261" s="54"/>
      <c r="FZ261" s="54"/>
      <c r="GA261" s="54"/>
      <c r="GB261" s="54"/>
      <c r="GC261" s="54"/>
      <c r="GD261" s="54"/>
      <c r="GE261" s="54"/>
      <c r="GF261" s="54"/>
      <c r="GG261" s="54"/>
      <c r="GH261" s="54"/>
      <c r="GI261" s="54"/>
      <c r="GJ261" s="54"/>
      <c r="GK261" s="54"/>
      <c r="GL261" s="54"/>
      <c r="GM261" s="54"/>
      <c r="GN261" s="54"/>
      <c r="GO261" s="54"/>
      <c r="GP261" s="54"/>
      <c r="GQ261" s="54"/>
      <c r="GR261" s="54"/>
      <c r="GS261" s="54"/>
      <c r="GT261" s="54"/>
      <c r="GU261" s="54"/>
      <c r="GV261" s="54"/>
      <c r="GW261" s="54"/>
      <c r="GX261" s="54"/>
      <c r="GY261" s="54"/>
      <c r="GZ261" s="54"/>
      <c r="HA261" s="54"/>
      <c r="HB261" s="54"/>
      <c r="HC261" s="54"/>
      <c r="HD261" s="54"/>
      <c r="HE261" s="54"/>
      <c r="HF261" s="54"/>
      <c r="HG261" s="54"/>
      <c r="HH261" s="54"/>
      <c r="HI261" s="54"/>
      <c r="HJ261" s="54"/>
      <c r="HK261" s="54"/>
    </row>
    <row r="262" spans="1:219" s="55" customFormat="1">
      <c r="A262" s="7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54"/>
      <c r="DI262" s="54"/>
      <c r="DJ262" s="54"/>
      <c r="DK262" s="54"/>
      <c r="DL262" s="54"/>
      <c r="DM262" s="54"/>
      <c r="DN262" s="54"/>
      <c r="DO262" s="54"/>
      <c r="DP262" s="54"/>
      <c r="DQ262" s="54"/>
      <c r="DR262" s="54"/>
      <c r="DS262" s="54"/>
      <c r="DT262" s="54"/>
      <c r="DU262" s="54"/>
      <c r="DV262" s="54"/>
      <c r="DW262" s="54"/>
      <c r="DX262" s="54"/>
      <c r="DY262" s="54"/>
      <c r="DZ262" s="54"/>
      <c r="EA262" s="54"/>
      <c r="EB262" s="54"/>
      <c r="EC262" s="54"/>
      <c r="ED262" s="54"/>
      <c r="EE262" s="54"/>
      <c r="EF262" s="54"/>
      <c r="EG262" s="5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54"/>
      <c r="FI262" s="54"/>
      <c r="FJ262" s="54"/>
      <c r="FK262" s="54"/>
      <c r="FL262" s="54"/>
      <c r="FM262" s="54"/>
      <c r="FN262" s="54"/>
      <c r="FO262" s="54"/>
      <c r="FP262" s="54"/>
      <c r="FQ262" s="54"/>
      <c r="FR262" s="54"/>
      <c r="FS262" s="54"/>
      <c r="FT262" s="54"/>
      <c r="FU262" s="54"/>
      <c r="FV262" s="54"/>
      <c r="FW262" s="54"/>
      <c r="FX262" s="54"/>
      <c r="FY262" s="54"/>
      <c r="FZ262" s="54"/>
      <c r="GA262" s="54"/>
      <c r="GB262" s="54"/>
      <c r="GC262" s="54"/>
      <c r="GD262" s="54"/>
      <c r="GE262" s="54"/>
      <c r="GF262" s="54"/>
      <c r="GG262" s="54"/>
      <c r="GH262" s="54"/>
      <c r="GI262" s="54"/>
      <c r="GJ262" s="54"/>
      <c r="GK262" s="54"/>
      <c r="GL262" s="54"/>
      <c r="GM262" s="54"/>
      <c r="GN262" s="54"/>
      <c r="GO262" s="54"/>
      <c r="GP262" s="54"/>
      <c r="GQ262" s="54"/>
      <c r="GR262" s="54"/>
      <c r="GS262" s="54"/>
      <c r="GT262" s="54"/>
      <c r="GU262" s="54"/>
      <c r="GV262" s="54"/>
      <c r="GW262" s="54"/>
      <c r="GX262" s="54"/>
      <c r="GY262" s="54"/>
      <c r="GZ262" s="54"/>
      <c r="HA262" s="54"/>
      <c r="HB262" s="54"/>
      <c r="HC262" s="54"/>
      <c r="HD262" s="54"/>
      <c r="HE262" s="54"/>
      <c r="HF262" s="54"/>
      <c r="HG262" s="54"/>
      <c r="HH262" s="54"/>
      <c r="HI262" s="54"/>
      <c r="HJ262" s="54"/>
      <c r="HK262" s="54"/>
    </row>
    <row r="263" spans="1:219" s="55" customFormat="1">
      <c r="A263" s="7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4"/>
      <c r="CF263" s="54"/>
      <c r="CG263" s="54"/>
      <c r="CH263" s="54"/>
      <c r="CI263" s="54"/>
      <c r="CJ263" s="54"/>
      <c r="CK263" s="54"/>
      <c r="CL263" s="54"/>
      <c r="CM263" s="54"/>
      <c r="CN263" s="54"/>
      <c r="CO263" s="54"/>
      <c r="CP263" s="54"/>
      <c r="CQ263" s="54"/>
      <c r="CR263" s="54"/>
      <c r="CS263" s="54"/>
      <c r="CT263" s="54"/>
      <c r="CU263" s="54"/>
      <c r="CV263" s="54"/>
      <c r="CW263" s="54"/>
      <c r="CX263" s="54"/>
      <c r="CY263" s="54"/>
      <c r="CZ263" s="54"/>
      <c r="DA263" s="54"/>
      <c r="DB263" s="54"/>
      <c r="DC263" s="54"/>
      <c r="DD263" s="54"/>
      <c r="DE263" s="54"/>
      <c r="DF263" s="54"/>
      <c r="DG263" s="54"/>
      <c r="DH263" s="54"/>
      <c r="DI263" s="54"/>
      <c r="DJ263" s="54"/>
      <c r="DK263" s="54"/>
      <c r="DL263" s="54"/>
      <c r="DM263" s="54"/>
      <c r="DN263" s="54"/>
      <c r="DO263" s="54"/>
      <c r="DP263" s="54"/>
      <c r="DQ263" s="54"/>
      <c r="DR263" s="54"/>
      <c r="DS263" s="54"/>
      <c r="DT263" s="54"/>
      <c r="DU263" s="54"/>
      <c r="DV263" s="54"/>
      <c r="DW263" s="54"/>
      <c r="DX263" s="54"/>
      <c r="DY263" s="54"/>
      <c r="DZ263" s="54"/>
      <c r="EA263" s="54"/>
      <c r="EB263" s="54"/>
      <c r="EC263" s="54"/>
      <c r="ED263" s="54"/>
      <c r="EE263" s="54"/>
      <c r="EF263" s="54"/>
      <c r="EG263" s="5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54"/>
      <c r="FI263" s="54"/>
      <c r="FJ263" s="54"/>
      <c r="FK263" s="54"/>
      <c r="FL263" s="54"/>
      <c r="FM263" s="54"/>
      <c r="FN263" s="54"/>
      <c r="FO263" s="54"/>
      <c r="FP263" s="54"/>
      <c r="FQ263" s="54"/>
      <c r="FR263" s="54"/>
      <c r="FS263" s="54"/>
      <c r="FT263" s="54"/>
      <c r="FU263" s="54"/>
      <c r="FV263" s="54"/>
      <c r="FW263" s="54"/>
      <c r="FX263" s="54"/>
      <c r="FY263" s="54"/>
      <c r="FZ263" s="54"/>
      <c r="GA263" s="54"/>
      <c r="GB263" s="54"/>
      <c r="GC263" s="54"/>
      <c r="GD263" s="54"/>
      <c r="GE263" s="54"/>
      <c r="GF263" s="54"/>
      <c r="GG263" s="54"/>
      <c r="GH263" s="54"/>
      <c r="GI263" s="54"/>
      <c r="GJ263" s="54"/>
      <c r="GK263" s="54"/>
      <c r="GL263" s="54"/>
      <c r="GM263" s="54"/>
      <c r="GN263" s="54"/>
      <c r="GO263" s="54"/>
      <c r="GP263" s="54"/>
      <c r="GQ263" s="54"/>
      <c r="GR263" s="54"/>
      <c r="GS263" s="54"/>
      <c r="GT263" s="54"/>
      <c r="GU263" s="54"/>
      <c r="GV263" s="54"/>
      <c r="GW263" s="54"/>
      <c r="GX263" s="54"/>
      <c r="GY263" s="54"/>
      <c r="GZ263" s="54"/>
      <c r="HA263" s="54"/>
      <c r="HB263" s="54"/>
      <c r="HC263" s="54"/>
      <c r="HD263" s="54"/>
      <c r="HE263" s="54"/>
      <c r="HF263" s="54"/>
      <c r="HG263" s="54"/>
      <c r="HH263" s="54"/>
      <c r="HI263" s="54"/>
      <c r="HJ263" s="54"/>
      <c r="HK263" s="54"/>
    </row>
    <row r="264" spans="1:219" s="55" customFormat="1">
      <c r="A264" s="7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4"/>
      <c r="CP264" s="54"/>
      <c r="CQ264" s="54"/>
      <c r="CR264" s="54"/>
      <c r="CS264" s="54"/>
      <c r="CT264" s="54"/>
      <c r="CU264" s="54"/>
      <c r="CV264" s="54"/>
      <c r="CW264" s="54"/>
      <c r="CX264" s="54"/>
      <c r="CY264" s="54"/>
      <c r="CZ264" s="54"/>
      <c r="DA264" s="54"/>
      <c r="DB264" s="54"/>
      <c r="DC264" s="54"/>
      <c r="DD264" s="54"/>
      <c r="DE264" s="54"/>
      <c r="DF264" s="54"/>
      <c r="DG264" s="54"/>
      <c r="DH264" s="54"/>
      <c r="DI264" s="54"/>
      <c r="DJ264" s="54"/>
      <c r="DK264" s="54"/>
      <c r="DL264" s="54"/>
      <c r="DM264" s="54"/>
      <c r="DN264" s="54"/>
      <c r="DO264" s="54"/>
      <c r="DP264" s="54"/>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c r="FL264" s="54"/>
      <c r="FM264" s="54"/>
      <c r="FN264" s="54"/>
      <c r="FO264" s="54"/>
      <c r="FP264" s="54"/>
      <c r="FQ264" s="54"/>
      <c r="FR264" s="54"/>
      <c r="FS264" s="54"/>
      <c r="FT264" s="54"/>
      <c r="FU264" s="54"/>
      <c r="FV264" s="54"/>
      <c r="FW264" s="54"/>
      <c r="FX264" s="54"/>
      <c r="FY264" s="54"/>
      <c r="FZ264" s="54"/>
      <c r="GA264" s="54"/>
      <c r="GB264" s="54"/>
      <c r="GC264" s="54"/>
      <c r="GD264" s="54"/>
      <c r="GE264" s="54"/>
      <c r="GF264" s="54"/>
      <c r="GG264" s="54"/>
      <c r="GH264" s="54"/>
      <c r="GI264" s="54"/>
      <c r="GJ264" s="54"/>
      <c r="GK264" s="54"/>
      <c r="GL264" s="54"/>
      <c r="GM264" s="54"/>
      <c r="GN264" s="54"/>
      <c r="GO264" s="54"/>
      <c r="GP264" s="54"/>
      <c r="GQ264" s="54"/>
      <c r="GR264" s="54"/>
      <c r="GS264" s="54"/>
      <c r="GT264" s="54"/>
      <c r="GU264" s="54"/>
      <c r="GV264" s="54"/>
      <c r="GW264" s="54"/>
      <c r="GX264" s="54"/>
      <c r="GY264" s="54"/>
      <c r="GZ264" s="54"/>
      <c r="HA264" s="54"/>
      <c r="HB264" s="54"/>
      <c r="HC264" s="54"/>
      <c r="HD264" s="54"/>
      <c r="HE264" s="54"/>
      <c r="HF264" s="54"/>
      <c r="HG264" s="54"/>
      <c r="HH264" s="54"/>
      <c r="HI264" s="54"/>
      <c r="HJ264" s="54"/>
      <c r="HK264" s="54"/>
    </row>
    <row r="265" spans="1:219" s="55" customFormat="1">
      <c r="A265" s="7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4"/>
      <c r="CF265" s="54"/>
      <c r="CG265" s="54"/>
      <c r="CH265" s="54"/>
      <c r="CI265" s="54"/>
      <c r="CJ265" s="54"/>
      <c r="CK265" s="54"/>
      <c r="CL265" s="54"/>
      <c r="CM265" s="54"/>
      <c r="CN265" s="54"/>
      <c r="CO265" s="54"/>
      <c r="CP265" s="54"/>
      <c r="CQ265" s="54"/>
      <c r="CR265" s="54"/>
      <c r="CS265" s="54"/>
      <c r="CT265" s="54"/>
      <c r="CU265" s="54"/>
      <c r="CV265" s="54"/>
      <c r="CW265" s="54"/>
      <c r="CX265" s="54"/>
      <c r="CY265" s="54"/>
      <c r="CZ265" s="54"/>
      <c r="DA265" s="54"/>
      <c r="DB265" s="54"/>
      <c r="DC265" s="54"/>
      <c r="DD265" s="54"/>
      <c r="DE265" s="54"/>
      <c r="DF265" s="54"/>
      <c r="DG265" s="54"/>
      <c r="DH265" s="54"/>
      <c r="DI265" s="54"/>
      <c r="DJ265" s="54"/>
      <c r="DK265" s="54"/>
      <c r="DL265" s="54"/>
      <c r="DM265" s="54"/>
      <c r="DN265" s="54"/>
      <c r="DO265" s="54"/>
      <c r="DP265" s="54"/>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54"/>
      <c r="FI265" s="54"/>
      <c r="FJ265" s="54"/>
      <c r="FK265" s="54"/>
      <c r="FL265" s="54"/>
      <c r="FM265" s="54"/>
      <c r="FN265" s="54"/>
      <c r="FO265" s="54"/>
      <c r="FP265" s="54"/>
      <c r="FQ265" s="54"/>
      <c r="FR265" s="54"/>
      <c r="FS265" s="54"/>
      <c r="FT265" s="54"/>
      <c r="FU265" s="54"/>
      <c r="FV265" s="54"/>
      <c r="FW265" s="54"/>
      <c r="FX265" s="54"/>
      <c r="FY265" s="54"/>
      <c r="FZ265" s="54"/>
      <c r="GA265" s="54"/>
      <c r="GB265" s="54"/>
      <c r="GC265" s="54"/>
      <c r="GD265" s="54"/>
      <c r="GE265" s="54"/>
      <c r="GF265" s="54"/>
      <c r="GG265" s="54"/>
      <c r="GH265" s="54"/>
      <c r="GI265" s="54"/>
      <c r="GJ265" s="54"/>
      <c r="GK265" s="54"/>
      <c r="GL265" s="54"/>
      <c r="GM265" s="54"/>
      <c r="GN265" s="54"/>
      <c r="GO265" s="54"/>
      <c r="GP265" s="54"/>
      <c r="GQ265" s="54"/>
      <c r="GR265" s="54"/>
      <c r="GS265" s="54"/>
      <c r="GT265" s="54"/>
      <c r="GU265" s="54"/>
      <c r="GV265" s="54"/>
      <c r="GW265" s="54"/>
      <c r="GX265" s="54"/>
      <c r="GY265" s="54"/>
      <c r="GZ265" s="54"/>
      <c r="HA265" s="54"/>
      <c r="HB265" s="54"/>
      <c r="HC265" s="54"/>
      <c r="HD265" s="54"/>
      <c r="HE265" s="54"/>
      <c r="HF265" s="54"/>
      <c r="HG265" s="54"/>
      <c r="HH265" s="54"/>
      <c r="HI265" s="54"/>
      <c r="HJ265" s="54"/>
      <c r="HK265" s="54"/>
    </row>
    <row r="266" spans="1:219" s="55" customFormat="1">
      <c r="A266" s="7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c r="CI266" s="54"/>
      <c r="CJ266" s="54"/>
      <c r="CK266" s="54"/>
      <c r="CL266" s="54"/>
      <c r="CM266" s="54"/>
      <c r="CN266" s="54"/>
      <c r="CO266" s="54"/>
      <c r="CP266" s="54"/>
      <c r="CQ266" s="54"/>
      <c r="CR266" s="54"/>
      <c r="CS266" s="54"/>
      <c r="CT266" s="54"/>
      <c r="CU266" s="54"/>
      <c r="CV266" s="54"/>
      <c r="CW266" s="54"/>
      <c r="CX266" s="54"/>
      <c r="CY266" s="54"/>
      <c r="CZ266" s="54"/>
      <c r="DA266" s="54"/>
      <c r="DB266" s="54"/>
      <c r="DC266" s="54"/>
      <c r="DD266" s="54"/>
      <c r="DE266" s="54"/>
      <c r="DF266" s="54"/>
      <c r="DG266" s="54"/>
      <c r="DH266" s="54"/>
      <c r="DI266" s="54"/>
      <c r="DJ266" s="54"/>
      <c r="DK266" s="54"/>
      <c r="DL266" s="54"/>
      <c r="DM266" s="54"/>
      <c r="DN266" s="54"/>
      <c r="DO266" s="54"/>
      <c r="DP266" s="54"/>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54"/>
      <c r="FI266" s="54"/>
      <c r="FJ266" s="54"/>
      <c r="FK266" s="54"/>
      <c r="FL266" s="54"/>
      <c r="FM266" s="54"/>
      <c r="FN266" s="54"/>
      <c r="FO266" s="54"/>
      <c r="FP266" s="54"/>
      <c r="FQ266" s="54"/>
      <c r="FR266" s="54"/>
      <c r="FS266" s="54"/>
      <c r="FT266" s="54"/>
      <c r="FU266" s="54"/>
      <c r="FV266" s="54"/>
      <c r="FW266" s="54"/>
      <c r="FX266" s="54"/>
      <c r="FY266" s="54"/>
      <c r="FZ266" s="54"/>
      <c r="GA266" s="54"/>
      <c r="GB266" s="54"/>
      <c r="GC266" s="54"/>
      <c r="GD266" s="54"/>
      <c r="GE266" s="54"/>
      <c r="GF266" s="54"/>
      <c r="GG266" s="54"/>
      <c r="GH266" s="54"/>
      <c r="GI266" s="54"/>
      <c r="GJ266" s="54"/>
      <c r="GK266" s="54"/>
      <c r="GL266" s="54"/>
      <c r="GM266" s="54"/>
      <c r="GN266" s="54"/>
      <c r="GO266" s="54"/>
      <c r="GP266" s="54"/>
      <c r="GQ266" s="54"/>
      <c r="GR266" s="54"/>
      <c r="GS266" s="54"/>
      <c r="GT266" s="54"/>
      <c r="GU266" s="54"/>
      <c r="GV266" s="54"/>
      <c r="GW266" s="54"/>
      <c r="GX266" s="54"/>
      <c r="GY266" s="54"/>
      <c r="GZ266" s="54"/>
      <c r="HA266" s="54"/>
      <c r="HB266" s="54"/>
      <c r="HC266" s="54"/>
      <c r="HD266" s="54"/>
      <c r="HE266" s="54"/>
      <c r="HF266" s="54"/>
      <c r="HG266" s="54"/>
      <c r="HH266" s="54"/>
      <c r="HI266" s="54"/>
      <c r="HJ266" s="54"/>
      <c r="HK266" s="54"/>
    </row>
    <row r="267" spans="1:219" s="55" customFormat="1">
      <c r="A267" s="7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4"/>
      <c r="CP267" s="54"/>
      <c r="CQ267" s="54"/>
      <c r="CR267" s="54"/>
      <c r="CS267" s="54"/>
      <c r="CT267" s="54"/>
      <c r="CU267" s="54"/>
      <c r="CV267" s="54"/>
      <c r="CW267" s="54"/>
      <c r="CX267" s="54"/>
      <c r="CY267" s="54"/>
      <c r="CZ267" s="54"/>
      <c r="DA267" s="54"/>
      <c r="DB267" s="54"/>
      <c r="DC267" s="54"/>
      <c r="DD267" s="54"/>
      <c r="DE267" s="54"/>
      <c r="DF267" s="54"/>
      <c r="DG267" s="54"/>
      <c r="DH267" s="54"/>
      <c r="DI267" s="54"/>
      <c r="DJ267" s="54"/>
      <c r="DK267" s="54"/>
      <c r="DL267" s="54"/>
      <c r="DM267" s="54"/>
      <c r="DN267" s="54"/>
      <c r="DO267" s="54"/>
      <c r="DP267" s="54"/>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54"/>
      <c r="FI267" s="54"/>
      <c r="FJ267" s="54"/>
      <c r="FK267" s="54"/>
      <c r="FL267" s="54"/>
      <c r="FM267" s="54"/>
      <c r="FN267" s="54"/>
      <c r="FO267" s="54"/>
      <c r="FP267" s="54"/>
      <c r="FQ267" s="54"/>
      <c r="FR267" s="54"/>
      <c r="FS267" s="54"/>
      <c r="FT267" s="54"/>
      <c r="FU267" s="54"/>
      <c r="FV267" s="54"/>
      <c r="FW267" s="54"/>
      <c r="FX267" s="54"/>
      <c r="FY267" s="54"/>
      <c r="FZ267" s="54"/>
      <c r="GA267" s="54"/>
      <c r="GB267" s="54"/>
      <c r="GC267" s="54"/>
      <c r="GD267" s="54"/>
      <c r="GE267" s="54"/>
      <c r="GF267" s="54"/>
      <c r="GG267" s="54"/>
      <c r="GH267" s="54"/>
      <c r="GI267" s="54"/>
      <c r="GJ267" s="54"/>
      <c r="GK267" s="54"/>
      <c r="GL267" s="54"/>
      <c r="GM267" s="54"/>
      <c r="GN267" s="54"/>
      <c r="GO267" s="54"/>
      <c r="GP267" s="54"/>
      <c r="GQ267" s="54"/>
      <c r="GR267" s="54"/>
      <c r="GS267" s="54"/>
      <c r="GT267" s="54"/>
      <c r="GU267" s="54"/>
      <c r="GV267" s="54"/>
      <c r="GW267" s="54"/>
      <c r="GX267" s="54"/>
      <c r="GY267" s="54"/>
      <c r="GZ267" s="54"/>
      <c r="HA267" s="54"/>
      <c r="HB267" s="54"/>
      <c r="HC267" s="54"/>
      <c r="HD267" s="54"/>
      <c r="HE267" s="54"/>
      <c r="HF267" s="54"/>
      <c r="HG267" s="54"/>
      <c r="HH267" s="54"/>
      <c r="HI267" s="54"/>
      <c r="HJ267" s="54"/>
      <c r="HK267" s="54"/>
    </row>
    <row r="268" spans="1:219" s="55" customFormat="1">
      <c r="A268" s="7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4"/>
      <c r="CL268" s="54"/>
      <c r="CM268" s="54"/>
      <c r="CN268" s="54"/>
      <c r="CO268" s="54"/>
      <c r="CP268" s="54"/>
      <c r="CQ268" s="54"/>
      <c r="CR268" s="54"/>
      <c r="CS268" s="54"/>
      <c r="CT268" s="54"/>
      <c r="CU268" s="54"/>
      <c r="CV268" s="54"/>
      <c r="CW268" s="54"/>
      <c r="CX268" s="54"/>
      <c r="CY268" s="54"/>
      <c r="CZ268" s="54"/>
      <c r="DA268" s="54"/>
      <c r="DB268" s="54"/>
      <c r="DC268" s="54"/>
      <c r="DD268" s="54"/>
      <c r="DE268" s="54"/>
      <c r="DF268" s="54"/>
      <c r="DG268" s="54"/>
      <c r="DH268" s="54"/>
      <c r="DI268" s="54"/>
      <c r="DJ268" s="54"/>
      <c r="DK268" s="54"/>
      <c r="DL268" s="54"/>
      <c r="DM268" s="54"/>
      <c r="DN268" s="54"/>
      <c r="DO268" s="54"/>
      <c r="DP268" s="54"/>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54"/>
      <c r="FI268" s="54"/>
      <c r="FJ268" s="54"/>
      <c r="FK268" s="54"/>
      <c r="FL268" s="54"/>
      <c r="FM268" s="54"/>
      <c r="FN268" s="54"/>
      <c r="FO268" s="54"/>
      <c r="FP268" s="54"/>
      <c r="FQ268" s="54"/>
      <c r="FR268" s="54"/>
      <c r="FS268" s="54"/>
      <c r="FT268" s="54"/>
      <c r="FU268" s="54"/>
      <c r="FV268" s="54"/>
      <c r="FW268" s="54"/>
      <c r="FX268" s="54"/>
      <c r="FY268" s="54"/>
      <c r="FZ268" s="54"/>
      <c r="GA268" s="54"/>
      <c r="GB268" s="54"/>
      <c r="GC268" s="54"/>
      <c r="GD268" s="54"/>
      <c r="GE268" s="54"/>
      <c r="GF268" s="54"/>
      <c r="GG268" s="54"/>
      <c r="GH268" s="54"/>
      <c r="GI268" s="54"/>
      <c r="GJ268" s="54"/>
      <c r="GK268" s="54"/>
      <c r="GL268" s="54"/>
      <c r="GM268" s="54"/>
      <c r="GN268" s="54"/>
      <c r="GO268" s="54"/>
      <c r="GP268" s="54"/>
      <c r="GQ268" s="54"/>
      <c r="GR268" s="54"/>
      <c r="GS268" s="54"/>
      <c r="GT268" s="54"/>
      <c r="GU268" s="54"/>
      <c r="GV268" s="54"/>
      <c r="GW268" s="54"/>
      <c r="GX268" s="54"/>
      <c r="GY268" s="54"/>
      <c r="GZ268" s="54"/>
      <c r="HA268" s="54"/>
      <c r="HB268" s="54"/>
      <c r="HC268" s="54"/>
      <c r="HD268" s="54"/>
      <c r="HE268" s="54"/>
      <c r="HF268" s="54"/>
      <c r="HG268" s="54"/>
      <c r="HH268" s="54"/>
      <c r="HI268" s="54"/>
      <c r="HJ268" s="54"/>
      <c r="HK268" s="54"/>
    </row>
    <row r="269" spans="1:219" s="55" customFormat="1">
      <c r="A269" s="7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c r="CE269" s="54"/>
      <c r="CF269" s="54"/>
      <c r="CG269" s="54"/>
      <c r="CH269" s="54"/>
      <c r="CI269" s="54"/>
      <c r="CJ269" s="54"/>
      <c r="CK269" s="54"/>
      <c r="CL269" s="54"/>
      <c r="CM269" s="54"/>
      <c r="CN269" s="54"/>
      <c r="CO269" s="54"/>
      <c r="CP269" s="54"/>
      <c r="CQ269" s="54"/>
      <c r="CR269" s="54"/>
      <c r="CS269" s="54"/>
      <c r="CT269" s="54"/>
      <c r="CU269" s="54"/>
      <c r="CV269" s="54"/>
      <c r="CW269" s="54"/>
      <c r="CX269" s="54"/>
      <c r="CY269" s="54"/>
      <c r="CZ269" s="54"/>
      <c r="DA269" s="54"/>
      <c r="DB269" s="54"/>
      <c r="DC269" s="54"/>
      <c r="DD269" s="54"/>
      <c r="DE269" s="54"/>
      <c r="DF269" s="54"/>
      <c r="DG269" s="54"/>
      <c r="DH269" s="54"/>
      <c r="DI269" s="54"/>
      <c r="DJ269" s="54"/>
      <c r="DK269" s="54"/>
      <c r="DL269" s="54"/>
      <c r="DM269" s="54"/>
      <c r="DN269" s="54"/>
      <c r="DO269" s="54"/>
      <c r="DP269" s="54"/>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54"/>
      <c r="FI269" s="54"/>
      <c r="FJ269" s="54"/>
      <c r="FK269" s="54"/>
      <c r="FL269" s="54"/>
      <c r="FM269" s="54"/>
      <c r="FN269" s="54"/>
      <c r="FO269" s="54"/>
      <c r="FP269" s="54"/>
      <c r="FQ269" s="54"/>
      <c r="FR269" s="54"/>
      <c r="FS269" s="54"/>
      <c r="FT269" s="54"/>
      <c r="FU269" s="54"/>
      <c r="FV269" s="54"/>
      <c r="FW269" s="54"/>
      <c r="FX269" s="54"/>
      <c r="FY269" s="54"/>
      <c r="FZ269" s="54"/>
      <c r="GA269" s="54"/>
      <c r="GB269" s="54"/>
      <c r="GC269" s="54"/>
      <c r="GD269" s="54"/>
      <c r="GE269" s="54"/>
      <c r="GF269" s="54"/>
      <c r="GG269" s="54"/>
      <c r="GH269" s="54"/>
      <c r="GI269" s="54"/>
      <c r="GJ269" s="54"/>
      <c r="GK269" s="54"/>
      <c r="GL269" s="54"/>
      <c r="GM269" s="54"/>
      <c r="GN269" s="54"/>
      <c r="GO269" s="54"/>
      <c r="GP269" s="54"/>
      <c r="GQ269" s="54"/>
      <c r="GR269" s="54"/>
      <c r="GS269" s="54"/>
      <c r="GT269" s="54"/>
      <c r="GU269" s="54"/>
      <c r="GV269" s="54"/>
      <c r="GW269" s="54"/>
      <c r="GX269" s="54"/>
      <c r="GY269" s="54"/>
      <c r="GZ269" s="54"/>
      <c r="HA269" s="54"/>
      <c r="HB269" s="54"/>
      <c r="HC269" s="54"/>
      <c r="HD269" s="54"/>
      <c r="HE269" s="54"/>
      <c r="HF269" s="54"/>
      <c r="HG269" s="54"/>
      <c r="HH269" s="54"/>
      <c r="HI269" s="54"/>
      <c r="HJ269" s="54"/>
      <c r="HK269" s="54"/>
    </row>
    <row r="270" spans="1:219" s="55" customFormat="1">
      <c r="A270" s="7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c r="CE270" s="54"/>
      <c r="CF270" s="54"/>
      <c r="CG270" s="54"/>
      <c r="CH270" s="54"/>
      <c r="CI270" s="54"/>
      <c r="CJ270" s="54"/>
      <c r="CK270" s="54"/>
      <c r="CL270" s="54"/>
      <c r="CM270" s="54"/>
      <c r="CN270" s="54"/>
      <c r="CO270" s="54"/>
      <c r="CP270" s="54"/>
      <c r="CQ270" s="54"/>
      <c r="CR270" s="54"/>
      <c r="CS270" s="54"/>
      <c r="CT270" s="54"/>
      <c r="CU270" s="54"/>
      <c r="CV270" s="54"/>
      <c r="CW270" s="54"/>
      <c r="CX270" s="54"/>
      <c r="CY270" s="54"/>
      <c r="CZ270" s="54"/>
      <c r="DA270" s="54"/>
      <c r="DB270" s="54"/>
      <c r="DC270" s="54"/>
      <c r="DD270" s="54"/>
      <c r="DE270" s="54"/>
      <c r="DF270" s="54"/>
      <c r="DG270" s="54"/>
      <c r="DH270" s="54"/>
      <c r="DI270" s="54"/>
      <c r="DJ270" s="54"/>
      <c r="DK270" s="54"/>
      <c r="DL270" s="54"/>
      <c r="DM270" s="54"/>
      <c r="DN270" s="54"/>
      <c r="DO270" s="54"/>
      <c r="DP270" s="54"/>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54"/>
      <c r="FI270" s="54"/>
      <c r="FJ270" s="54"/>
      <c r="FK270" s="54"/>
      <c r="FL270" s="54"/>
      <c r="FM270" s="54"/>
      <c r="FN270" s="54"/>
      <c r="FO270" s="54"/>
      <c r="FP270" s="54"/>
      <c r="FQ270" s="54"/>
      <c r="FR270" s="54"/>
      <c r="FS270" s="54"/>
      <c r="FT270" s="54"/>
      <c r="FU270" s="54"/>
      <c r="FV270" s="54"/>
      <c r="FW270" s="54"/>
      <c r="FX270" s="54"/>
      <c r="FY270" s="54"/>
      <c r="FZ270" s="54"/>
      <c r="GA270" s="54"/>
      <c r="GB270" s="54"/>
      <c r="GC270" s="54"/>
      <c r="GD270" s="54"/>
      <c r="GE270" s="54"/>
      <c r="GF270" s="54"/>
      <c r="GG270" s="54"/>
      <c r="GH270" s="54"/>
      <c r="GI270" s="54"/>
      <c r="GJ270" s="54"/>
      <c r="GK270" s="54"/>
      <c r="GL270" s="54"/>
      <c r="GM270" s="54"/>
      <c r="GN270" s="54"/>
      <c r="GO270" s="54"/>
      <c r="GP270" s="54"/>
      <c r="GQ270" s="54"/>
      <c r="GR270" s="54"/>
      <c r="GS270" s="54"/>
      <c r="GT270" s="54"/>
      <c r="GU270" s="54"/>
      <c r="GV270" s="54"/>
      <c r="GW270" s="54"/>
      <c r="GX270" s="54"/>
      <c r="GY270" s="54"/>
      <c r="GZ270" s="54"/>
      <c r="HA270" s="54"/>
      <c r="HB270" s="54"/>
      <c r="HC270" s="54"/>
      <c r="HD270" s="54"/>
      <c r="HE270" s="54"/>
      <c r="HF270" s="54"/>
      <c r="HG270" s="54"/>
      <c r="HH270" s="54"/>
      <c r="HI270" s="54"/>
      <c r="HJ270" s="54"/>
      <c r="HK270" s="54"/>
    </row>
    <row r="271" spans="1:219" s="55" customFormat="1">
      <c r="A271" s="7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c r="CI271" s="54"/>
      <c r="CJ271" s="54"/>
      <c r="CK271" s="54"/>
      <c r="CL271" s="54"/>
      <c r="CM271" s="54"/>
      <c r="CN271" s="54"/>
      <c r="CO271" s="54"/>
      <c r="CP271" s="54"/>
      <c r="CQ271" s="54"/>
      <c r="CR271" s="54"/>
      <c r="CS271" s="54"/>
      <c r="CT271" s="54"/>
      <c r="CU271" s="54"/>
      <c r="CV271" s="54"/>
      <c r="CW271" s="54"/>
      <c r="CX271" s="54"/>
      <c r="CY271" s="54"/>
      <c r="CZ271" s="54"/>
      <c r="DA271" s="54"/>
      <c r="DB271" s="54"/>
      <c r="DC271" s="54"/>
      <c r="DD271" s="54"/>
      <c r="DE271" s="54"/>
      <c r="DF271" s="54"/>
      <c r="DG271" s="54"/>
      <c r="DH271" s="54"/>
      <c r="DI271" s="54"/>
      <c r="DJ271" s="54"/>
      <c r="DK271" s="54"/>
      <c r="DL271" s="54"/>
      <c r="DM271" s="54"/>
      <c r="DN271" s="54"/>
      <c r="DO271" s="54"/>
      <c r="DP271" s="54"/>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54"/>
      <c r="FI271" s="54"/>
      <c r="FJ271" s="54"/>
      <c r="FK271" s="54"/>
      <c r="FL271" s="54"/>
      <c r="FM271" s="54"/>
      <c r="FN271" s="54"/>
      <c r="FO271" s="54"/>
      <c r="FP271" s="54"/>
      <c r="FQ271" s="54"/>
      <c r="FR271" s="54"/>
      <c r="FS271" s="54"/>
      <c r="FT271" s="54"/>
      <c r="FU271" s="54"/>
      <c r="FV271" s="54"/>
      <c r="FW271" s="54"/>
      <c r="FX271" s="54"/>
      <c r="FY271" s="54"/>
      <c r="FZ271" s="54"/>
      <c r="GA271" s="54"/>
      <c r="GB271" s="54"/>
      <c r="GC271" s="54"/>
      <c r="GD271" s="54"/>
      <c r="GE271" s="54"/>
      <c r="GF271" s="54"/>
      <c r="GG271" s="54"/>
      <c r="GH271" s="54"/>
      <c r="GI271" s="54"/>
      <c r="GJ271" s="54"/>
      <c r="GK271" s="54"/>
      <c r="GL271" s="54"/>
      <c r="GM271" s="54"/>
      <c r="GN271" s="54"/>
      <c r="GO271" s="54"/>
      <c r="GP271" s="54"/>
      <c r="GQ271" s="54"/>
      <c r="GR271" s="54"/>
      <c r="GS271" s="54"/>
      <c r="GT271" s="54"/>
      <c r="GU271" s="54"/>
      <c r="GV271" s="54"/>
      <c r="GW271" s="54"/>
      <c r="GX271" s="54"/>
      <c r="GY271" s="54"/>
      <c r="GZ271" s="54"/>
      <c r="HA271" s="54"/>
      <c r="HB271" s="54"/>
      <c r="HC271" s="54"/>
      <c r="HD271" s="54"/>
      <c r="HE271" s="54"/>
      <c r="HF271" s="54"/>
      <c r="HG271" s="54"/>
      <c r="HH271" s="54"/>
      <c r="HI271" s="54"/>
      <c r="HJ271" s="54"/>
      <c r="HK271" s="54"/>
    </row>
    <row r="272" spans="1:219" s="55" customFormat="1">
      <c r="A272" s="7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c r="CE272" s="54"/>
      <c r="CF272" s="54"/>
      <c r="CG272" s="54"/>
      <c r="CH272" s="54"/>
      <c r="CI272" s="54"/>
      <c r="CJ272" s="54"/>
      <c r="CK272" s="54"/>
      <c r="CL272" s="54"/>
      <c r="CM272" s="54"/>
      <c r="CN272" s="54"/>
      <c r="CO272" s="54"/>
      <c r="CP272" s="54"/>
      <c r="CQ272" s="54"/>
      <c r="CR272" s="54"/>
      <c r="CS272" s="54"/>
      <c r="CT272" s="54"/>
      <c r="CU272" s="54"/>
      <c r="CV272" s="54"/>
      <c r="CW272" s="54"/>
      <c r="CX272" s="54"/>
      <c r="CY272" s="54"/>
      <c r="CZ272" s="54"/>
      <c r="DA272" s="54"/>
      <c r="DB272" s="54"/>
      <c r="DC272" s="54"/>
      <c r="DD272" s="54"/>
      <c r="DE272" s="54"/>
      <c r="DF272" s="54"/>
      <c r="DG272" s="54"/>
      <c r="DH272" s="54"/>
      <c r="DI272" s="54"/>
      <c r="DJ272" s="54"/>
      <c r="DK272" s="54"/>
      <c r="DL272" s="54"/>
      <c r="DM272" s="54"/>
      <c r="DN272" s="54"/>
      <c r="DO272" s="54"/>
      <c r="DP272" s="54"/>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54"/>
      <c r="FI272" s="54"/>
      <c r="FJ272" s="54"/>
      <c r="FK272" s="54"/>
      <c r="FL272" s="54"/>
      <c r="FM272" s="54"/>
      <c r="FN272" s="54"/>
      <c r="FO272" s="54"/>
      <c r="FP272" s="54"/>
      <c r="FQ272" s="54"/>
      <c r="FR272" s="54"/>
      <c r="FS272" s="54"/>
      <c r="FT272" s="54"/>
      <c r="FU272" s="54"/>
      <c r="FV272" s="54"/>
      <c r="FW272" s="54"/>
      <c r="FX272" s="54"/>
      <c r="FY272" s="54"/>
      <c r="FZ272" s="54"/>
      <c r="GA272" s="54"/>
      <c r="GB272" s="54"/>
      <c r="GC272" s="54"/>
      <c r="GD272" s="54"/>
      <c r="GE272" s="54"/>
      <c r="GF272" s="54"/>
      <c r="GG272" s="54"/>
      <c r="GH272" s="54"/>
      <c r="GI272" s="54"/>
      <c r="GJ272" s="54"/>
      <c r="GK272" s="54"/>
      <c r="GL272" s="54"/>
      <c r="GM272" s="54"/>
      <c r="GN272" s="54"/>
      <c r="GO272" s="54"/>
      <c r="GP272" s="54"/>
      <c r="GQ272" s="54"/>
      <c r="GR272" s="54"/>
      <c r="GS272" s="54"/>
      <c r="GT272" s="54"/>
      <c r="GU272" s="54"/>
      <c r="GV272" s="54"/>
      <c r="GW272" s="54"/>
      <c r="GX272" s="54"/>
      <c r="GY272" s="54"/>
      <c r="GZ272" s="54"/>
      <c r="HA272" s="54"/>
      <c r="HB272" s="54"/>
      <c r="HC272" s="54"/>
      <c r="HD272" s="54"/>
      <c r="HE272" s="54"/>
      <c r="HF272" s="54"/>
      <c r="HG272" s="54"/>
      <c r="HH272" s="54"/>
      <c r="HI272" s="54"/>
      <c r="HJ272" s="54"/>
      <c r="HK272" s="54"/>
    </row>
    <row r="273" spans="1:219" s="55" customFormat="1">
      <c r="A273" s="7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4"/>
      <c r="CP273" s="54"/>
      <c r="CQ273" s="54"/>
      <c r="CR273" s="54"/>
      <c r="CS273" s="54"/>
      <c r="CT273" s="54"/>
      <c r="CU273" s="54"/>
      <c r="CV273" s="54"/>
      <c r="CW273" s="54"/>
      <c r="CX273" s="54"/>
      <c r="CY273" s="54"/>
      <c r="CZ273" s="54"/>
      <c r="DA273" s="54"/>
      <c r="DB273" s="54"/>
      <c r="DC273" s="54"/>
      <c r="DD273" s="54"/>
      <c r="DE273" s="54"/>
      <c r="DF273" s="54"/>
      <c r="DG273" s="54"/>
      <c r="DH273" s="54"/>
      <c r="DI273" s="54"/>
      <c r="DJ273" s="54"/>
      <c r="DK273" s="54"/>
      <c r="DL273" s="54"/>
      <c r="DM273" s="54"/>
      <c r="DN273" s="54"/>
      <c r="DO273" s="54"/>
      <c r="DP273" s="54"/>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54"/>
      <c r="FI273" s="54"/>
      <c r="FJ273" s="54"/>
      <c r="FK273" s="54"/>
      <c r="FL273" s="54"/>
      <c r="FM273" s="54"/>
      <c r="FN273" s="54"/>
      <c r="FO273" s="54"/>
      <c r="FP273" s="54"/>
      <c r="FQ273" s="54"/>
      <c r="FR273" s="54"/>
      <c r="FS273" s="54"/>
      <c r="FT273" s="54"/>
      <c r="FU273" s="54"/>
      <c r="FV273" s="54"/>
      <c r="FW273" s="54"/>
      <c r="FX273" s="54"/>
      <c r="FY273" s="54"/>
      <c r="FZ273" s="54"/>
      <c r="GA273" s="54"/>
      <c r="GB273" s="54"/>
      <c r="GC273" s="54"/>
      <c r="GD273" s="54"/>
      <c r="GE273" s="54"/>
      <c r="GF273" s="54"/>
      <c r="GG273" s="54"/>
      <c r="GH273" s="54"/>
      <c r="GI273" s="54"/>
      <c r="GJ273" s="54"/>
      <c r="GK273" s="54"/>
      <c r="GL273" s="54"/>
      <c r="GM273" s="54"/>
      <c r="GN273" s="54"/>
      <c r="GO273" s="54"/>
      <c r="GP273" s="54"/>
      <c r="GQ273" s="54"/>
      <c r="GR273" s="54"/>
      <c r="GS273" s="54"/>
      <c r="GT273" s="54"/>
      <c r="GU273" s="54"/>
      <c r="GV273" s="54"/>
      <c r="GW273" s="54"/>
      <c r="GX273" s="54"/>
      <c r="GY273" s="54"/>
      <c r="GZ273" s="54"/>
      <c r="HA273" s="54"/>
      <c r="HB273" s="54"/>
      <c r="HC273" s="54"/>
      <c r="HD273" s="54"/>
      <c r="HE273" s="54"/>
      <c r="HF273" s="54"/>
      <c r="HG273" s="54"/>
      <c r="HH273" s="54"/>
      <c r="HI273" s="54"/>
      <c r="HJ273" s="54"/>
      <c r="HK273" s="54"/>
    </row>
    <row r="274" spans="1:219" s="55" customFormat="1">
      <c r="A274" s="7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c r="CI274" s="54"/>
      <c r="CJ274" s="54"/>
      <c r="CK274" s="54"/>
      <c r="CL274" s="54"/>
      <c r="CM274" s="54"/>
      <c r="CN274" s="54"/>
      <c r="CO274" s="54"/>
      <c r="CP274" s="54"/>
      <c r="CQ274" s="54"/>
      <c r="CR274" s="54"/>
      <c r="CS274" s="54"/>
      <c r="CT274" s="54"/>
      <c r="CU274" s="54"/>
      <c r="CV274" s="54"/>
      <c r="CW274" s="54"/>
      <c r="CX274" s="54"/>
      <c r="CY274" s="54"/>
      <c r="CZ274" s="54"/>
      <c r="DA274" s="54"/>
      <c r="DB274" s="54"/>
      <c r="DC274" s="54"/>
      <c r="DD274" s="54"/>
      <c r="DE274" s="54"/>
      <c r="DF274" s="54"/>
      <c r="DG274" s="54"/>
      <c r="DH274" s="54"/>
      <c r="DI274" s="54"/>
      <c r="DJ274" s="54"/>
      <c r="DK274" s="54"/>
      <c r="DL274" s="54"/>
      <c r="DM274" s="54"/>
      <c r="DN274" s="54"/>
      <c r="DO274" s="54"/>
      <c r="DP274" s="54"/>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54"/>
      <c r="FI274" s="54"/>
      <c r="FJ274" s="54"/>
      <c r="FK274" s="54"/>
      <c r="FL274" s="54"/>
      <c r="FM274" s="54"/>
      <c r="FN274" s="54"/>
      <c r="FO274" s="54"/>
      <c r="FP274" s="54"/>
      <c r="FQ274" s="54"/>
      <c r="FR274" s="54"/>
      <c r="FS274" s="54"/>
      <c r="FT274" s="54"/>
      <c r="FU274" s="54"/>
      <c r="FV274" s="54"/>
      <c r="FW274" s="54"/>
      <c r="FX274" s="54"/>
      <c r="FY274" s="54"/>
      <c r="FZ274" s="54"/>
      <c r="GA274" s="54"/>
      <c r="GB274" s="54"/>
      <c r="GC274" s="54"/>
      <c r="GD274" s="54"/>
      <c r="GE274" s="54"/>
      <c r="GF274" s="54"/>
      <c r="GG274" s="54"/>
      <c r="GH274" s="54"/>
      <c r="GI274" s="54"/>
      <c r="GJ274" s="54"/>
      <c r="GK274" s="54"/>
      <c r="GL274" s="54"/>
      <c r="GM274" s="54"/>
      <c r="GN274" s="54"/>
      <c r="GO274" s="54"/>
      <c r="GP274" s="54"/>
      <c r="GQ274" s="54"/>
      <c r="GR274" s="54"/>
      <c r="GS274" s="54"/>
      <c r="GT274" s="54"/>
      <c r="GU274" s="54"/>
      <c r="GV274" s="54"/>
      <c r="GW274" s="54"/>
      <c r="GX274" s="54"/>
      <c r="GY274" s="54"/>
      <c r="GZ274" s="54"/>
      <c r="HA274" s="54"/>
      <c r="HB274" s="54"/>
      <c r="HC274" s="54"/>
      <c r="HD274" s="54"/>
      <c r="HE274" s="54"/>
      <c r="HF274" s="54"/>
      <c r="HG274" s="54"/>
      <c r="HH274" s="54"/>
      <c r="HI274" s="54"/>
      <c r="HJ274" s="54"/>
      <c r="HK274" s="54"/>
    </row>
    <row r="275" spans="1:219" s="55" customFormat="1">
      <c r="A275" s="7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c r="CE275" s="54"/>
      <c r="CF275" s="54"/>
      <c r="CG275" s="54"/>
      <c r="CH275" s="54"/>
      <c r="CI275" s="54"/>
      <c r="CJ275" s="54"/>
      <c r="CK275" s="54"/>
      <c r="CL275" s="54"/>
      <c r="CM275" s="54"/>
      <c r="CN275" s="54"/>
      <c r="CO275" s="54"/>
      <c r="CP275" s="54"/>
      <c r="CQ275" s="54"/>
      <c r="CR275" s="54"/>
      <c r="CS275" s="54"/>
      <c r="CT275" s="54"/>
      <c r="CU275" s="54"/>
      <c r="CV275" s="54"/>
      <c r="CW275" s="54"/>
      <c r="CX275" s="54"/>
      <c r="CY275" s="54"/>
      <c r="CZ275" s="54"/>
      <c r="DA275" s="54"/>
      <c r="DB275" s="54"/>
      <c r="DC275" s="54"/>
      <c r="DD275" s="54"/>
      <c r="DE275" s="54"/>
      <c r="DF275" s="54"/>
      <c r="DG275" s="54"/>
      <c r="DH275" s="54"/>
      <c r="DI275" s="54"/>
      <c r="DJ275" s="54"/>
      <c r="DK275" s="54"/>
      <c r="DL275" s="54"/>
      <c r="DM275" s="54"/>
      <c r="DN275" s="54"/>
      <c r="DO275" s="54"/>
      <c r="DP275" s="54"/>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54"/>
      <c r="FI275" s="54"/>
      <c r="FJ275" s="54"/>
      <c r="FK275" s="54"/>
      <c r="FL275" s="54"/>
      <c r="FM275" s="54"/>
      <c r="FN275" s="54"/>
      <c r="FO275" s="54"/>
      <c r="FP275" s="54"/>
      <c r="FQ275" s="54"/>
      <c r="FR275" s="54"/>
      <c r="FS275" s="54"/>
      <c r="FT275" s="54"/>
      <c r="FU275" s="54"/>
      <c r="FV275" s="54"/>
      <c r="FW275" s="54"/>
      <c r="FX275" s="54"/>
      <c r="FY275" s="54"/>
      <c r="FZ275" s="54"/>
      <c r="GA275" s="54"/>
      <c r="GB275" s="54"/>
      <c r="GC275" s="54"/>
      <c r="GD275" s="54"/>
      <c r="GE275" s="54"/>
      <c r="GF275" s="54"/>
      <c r="GG275" s="54"/>
      <c r="GH275" s="54"/>
      <c r="GI275" s="54"/>
      <c r="GJ275" s="54"/>
      <c r="GK275" s="54"/>
      <c r="GL275" s="54"/>
      <c r="GM275" s="54"/>
      <c r="GN275" s="54"/>
      <c r="GO275" s="54"/>
      <c r="GP275" s="54"/>
      <c r="GQ275" s="54"/>
      <c r="GR275" s="54"/>
      <c r="GS275" s="54"/>
      <c r="GT275" s="54"/>
      <c r="GU275" s="54"/>
      <c r="GV275" s="54"/>
      <c r="GW275" s="54"/>
      <c r="GX275" s="54"/>
      <c r="GY275" s="54"/>
      <c r="GZ275" s="54"/>
      <c r="HA275" s="54"/>
      <c r="HB275" s="54"/>
      <c r="HC275" s="54"/>
      <c r="HD275" s="54"/>
      <c r="HE275" s="54"/>
      <c r="HF275" s="54"/>
      <c r="HG275" s="54"/>
      <c r="HH275" s="54"/>
      <c r="HI275" s="54"/>
      <c r="HJ275" s="54"/>
      <c r="HK275" s="54"/>
    </row>
    <row r="276" spans="1:219" s="55" customFormat="1">
      <c r="A276" s="7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c r="CE276" s="54"/>
      <c r="CF276" s="54"/>
      <c r="CG276" s="54"/>
      <c r="CH276" s="54"/>
      <c r="CI276" s="54"/>
      <c r="CJ276" s="54"/>
      <c r="CK276" s="54"/>
      <c r="CL276" s="54"/>
      <c r="CM276" s="54"/>
      <c r="CN276" s="54"/>
      <c r="CO276" s="54"/>
      <c r="CP276" s="54"/>
      <c r="CQ276" s="54"/>
      <c r="CR276" s="54"/>
      <c r="CS276" s="54"/>
      <c r="CT276" s="54"/>
      <c r="CU276" s="54"/>
      <c r="CV276" s="54"/>
      <c r="CW276" s="54"/>
      <c r="CX276" s="54"/>
      <c r="CY276" s="54"/>
      <c r="CZ276" s="54"/>
      <c r="DA276" s="54"/>
      <c r="DB276" s="54"/>
      <c r="DC276" s="54"/>
      <c r="DD276" s="54"/>
      <c r="DE276" s="54"/>
      <c r="DF276" s="54"/>
      <c r="DG276" s="54"/>
      <c r="DH276" s="54"/>
      <c r="DI276" s="54"/>
      <c r="DJ276" s="54"/>
      <c r="DK276" s="54"/>
      <c r="DL276" s="54"/>
      <c r="DM276" s="54"/>
      <c r="DN276" s="54"/>
      <c r="DO276" s="54"/>
      <c r="DP276" s="54"/>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54"/>
      <c r="FI276" s="54"/>
      <c r="FJ276" s="54"/>
      <c r="FK276" s="54"/>
      <c r="FL276" s="54"/>
      <c r="FM276" s="54"/>
      <c r="FN276" s="54"/>
      <c r="FO276" s="54"/>
      <c r="FP276" s="54"/>
      <c r="FQ276" s="54"/>
      <c r="FR276" s="54"/>
      <c r="FS276" s="54"/>
      <c r="FT276" s="54"/>
      <c r="FU276" s="54"/>
      <c r="FV276" s="54"/>
      <c r="FW276" s="54"/>
      <c r="FX276" s="54"/>
      <c r="FY276" s="54"/>
      <c r="FZ276" s="54"/>
      <c r="GA276" s="54"/>
      <c r="GB276" s="54"/>
      <c r="GC276" s="54"/>
      <c r="GD276" s="54"/>
      <c r="GE276" s="54"/>
      <c r="GF276" s="54"/>
      <c r="GG276" s="54"/>
      <c r="GH276" s="54"/>
      <c r="GI276" s="54"/>
      <c r="GJ276" s="54"/>
      <c r="GK276" s="54"/>
      <c r="GL276" s="54"/>
      <c r="GM276" s="54"/>
      <c r="GN276" s="54"/>
      <c r="GO276" s="54"/>
      <c r="GP276" s="54"/>
      <c r="GQ276" s="54"/>
      <c r="GR276" s="54"/>
      <c r="GS276" s="54"/>
      <c r="GT276" s="54"/>
      <c r="GU276" s="54"/>
      <c r="GV276" s="54"/>
      <c r="GW276" s="54"/>
      <c r="GX276" s="54"/>
      <c r="GY276" s="54"/>
      <c r="GZ276" s="54"/>
      <c r="HA276" s="54"/>
      <c r="HB276" s="54"/>
      <c r="HC276" s="54"/>
      <c r="HD276" s="54"/>
      <c r="HE276" s="54"/>
      <c r="HF276" s="54"/>
      <c r="HG276" s="54"/>
      <c r="HH276" s="54"/>
      <c r="HI276" s="54"/>
      <c r="HJ276" s="54"/>
      <c r="HK276" s="54"/>
    </row>
    <row r="277" spans="1:219" s="55" customFormat="1">
      <c r="A277" s="7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c r="CE277" s="54"/>
      <c r="CF277" s="54"/>
      <c r="CG277" s="54"/>
      <c r="CH277" s="54"/>
      <c r="CI277" s="54"/>
      <c r="CJ277" s="54"/>
      <c r="CK277" s="54"/>
      <c r="CL277" s="54"/>
      <c r="CM277" s="54"/>
      <c r="CN277" s="54"/>
      <c r="CO277" s="54"/>
      <c r="CP277" s="54"/>
      <c r="CQ277" s="54"/>
      <c r="CR277" s="54"/>
      <c r="CS277" s="54"/>
      <c r="CT277" s="54"/>
      <c r="CU277" s="54"/>
      <c r="CV277" s="54"/>
      <c r="CW277" s="54"/>
      <c r="CX277" s="54"/>
      <c r="CY277" s="54"/>
      <c r="CZ277" s="54"/>
      <c r="DA277" s="54"/>
      <c r="DB277" s="54"/>
      <c r="DC277" s="54"/>
      <c r="DD277" s="54"/>
      <c r="DE277" s="54"/>
      <c r="DF277" s="54"/>
      <c r="DG277" s="54"/>
      <c r="DH277" s="54"/>
      <c r="DI277" s="54"/>
      <c r="DJ277" s="54"/>
      <c r="DK277" s="54"/>
      <c r="DL277" s="54"/>
      <c r="DM277" s="54"/>
      <c r="DN277" s="54"/>
      <c r="DO277" s="54"/>
      <c r="DP277" s="54"/>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54"/>
      <c r="FI277" s="54"/>
      <c r="FJ277" s="54"/>
      <c r="FK277" s="54"/>
      <c r="FL277" s="54"/>
      <c r="FM277" s="54"/>
      <c r="FN277" s="54"/>
      <c r="FO277" s="54"/>
      <c r="FP277" s="54"/>
      <c r="FQ277" s="54"/>
      <c r="FR277" s="54"/>
      <c r="FS277" s="54"/>
      <c r="FT277" s="54"/>
      <c r="FU277" s="54"/>
      <c r="FV277" s="54"/>
      <c r="FW277" s="54"/>
      <c r="FX277" s="54"/>
      <c r="FY277" s="54"/>
      <c r="FZ277" s="54"/>
      <c r="GA277" s="54"/>
      <c r="GB277" s="54"/>
      <c r="GC277" s="54"/>
      <c r="GD277" s="54"/>
      <c r="GE277" s="54"/>
      <c r="GF277" s="54"/>
      <c r="GG277" s="54"/>
      <c r="GH277" s="54"/>
      <c r="GI277" s="54"/>
      <c r="GJ277" s="54"/>
      <c r="GK277" s="54"/>
      <c r="GL277" s="54"/>
      <c r="GM277" s="54"/>
      <c r="GN277" s="54"/>
      <c r="GO277" s="54"/>
      <c r="GP277" s="54"/>
      <c r="GQ277" s="54"/>
      <c r="GR277" s="54"/>
      <c r="GS277" s="54"/>
      <c r="GT277" s="54"/>
      <c r="GU277" s="54"/>
      <c r="GV277" s="54"/>
      <c r="GW277" s="54"/>
      <c r="GX277" s="54"/>
      <c r="GY277" s="54"/>
      <c r="GZ277" s="54"/>
      <c r="HA277" s="54"/>
      <c r="HB277" s="54"/>
      <c r="HC277" s="54"/>
      <c r="HD277" s="54"/>
      <c r="HE277" s="54"/>
      <c r="HF277" s="54"/>
      <c r="HG277" s="54"/>
      <c r="HH277" s="54"/>
      <c r="HI277" s="54"/>
      <c r="HJ277" s="54"/>
      <c r="HK277" s="54"/>
    </row>
    <row r="278" spans="1:219" s="55" customFormat="1">
      <c r="A278" s="7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c r="CI278" s="54"/>
      <c r="CJ278" s="54"/>
      <c r="CK278" s="54"/>
      <c r="CL278" s="54"/>
      <c r="CM278" s="54"/>
      <c r="CN278" s="54"/>
      <c r="CO278" s="54"/>
      <c r="CP278" s="54"/>
      <c r="CQ278" s="54"/>
      <c r="CR278" s="54"/>
      <c r="CS278" s="54"/>
      <c r="CT278" s="54"/>
      <c r="CU278" s="54"/>
      <c r="CV278" s="54"/>
      <c r="CW278" s="54"/>
      <c r="CX278" s="54"/>
      <c r="CY278" s="54"/>
      <c r="CZ278" s="54"/>
      <c r="DA278" s="54"/>
      <c r="DB278" s="54"/>
      <c r="DC278" s="54"/>
      <c r="DD278" s="54"/>
      <c r="DE278" s="54"/>
      <c r="DF278" s="54"/>
      <c r="DG278" s="54"/>
      <c r="DH278" s="54"/>
      <c r="DI278" s="54"/>
      <c r="DJ278" s="54"/>
      <c r="DK278" s="54"/>
      <c r="DL278" s="54"/>
      <c r="DM278" s="54"/>
      <c r="DN278" s="54"/>
      <c r="DO278" s="54"/>
      <c r="DP278" s="54"/>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54"/>
      <c r="FI278" s="54"/>
      <c r="FJ278" s="54"/>
      <c r="FK278" s="54"/>
      <c r="FL278" s="54"/>
      <c r="FM278" s="54"/>
      <c r="FN278" s="54"/>
      <c r="FO278" s="54"/>
      <c r="FP278" s="54"/>
      <c r="FQ278" s="54"/>
      <c r="FR278" s="54"/>
      <c r="FS278" s="54"/>
      <c r="FT278" s="54"/>
      <c r="FU278" s="54"/>
      <c r="FV278" s="54"/>
      <c r="FW278" s="54"/>
      <c r="FX278" s="54"/>
      <c r="FY278" s="54"/>
      <c r="FZ278" s="54"/>
      <c r="GA278" s="54"/>
      <c r="GB278" s="54"/>
      <c r="GC278" s="54"/>
      <c r="GD278" s="54"/>
      <c r="GE278" s="54"/>
      <c r="GF278" s="54"/>
      <c r="GG278" s="54"/>
      <c r="GH278" s="54"/>
      <c r="GI278" s="54"/>
      <c r="GJ278" s="54"/>
      <c r="GK278" s="54"/>
      <c r="GL278" s="54"/>
      <c r="GM278" s="54"/>
      <c r="GN278" s="54"/>
      <c r="GO278" s="54"/>
      <c r="GP278" s="54"/>
      <c r="GQ278" s="54"/>
      <c r="GR278" s="54"/>
      <c r="GS278" s="54"/>
      <c r="GT278" s="54"/>
      <c r="GU278" s="54"/>
      <c r="GV278" s="54"/>
      <c r="GW278" s="54"/>
      <c r="GX278" s="54"/>
      <c r="GY278" s="54"/>
      <c r="GZ278" s="54"/>
      <c r="HA278" s="54"/>
      <c r="HB278" s="54"/>
      <c r="HC278" s="54"/>
      <c r="HD278" s="54"/>
      <c r="HE278" s="54"/>
      <c r="HF278" s="54"/>
      <c r="HG278" s="54"/>
      <c r="HH278" s="54"/>
      <c r="HI278" s="54"/>
      <c r="HJ278" s="54"/>
      <c r="HK278" s="54"/>
    </row>
    <row r="279" spans="1:219" s="55" customFormat="1">
      <c r="A279" s="7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4"/>
      <c r="CP279" s="54"/>
      <c r="CQ279" s="54"/>
      <c r="CR279" s="54"/>
      <c r="CS279" s="54"/>
      <c r="CT279" s="54"/>
      <c r="CU279" s="54"/>
      <c r="CV279" s="54"/>
      <c r="CW279" s="54"/>
      <c r="CX279" s="54"/>
      <c r="CY279" s="54"/>
      <c r="CZ279" s="54"/>
      <c r="DA279" s="54"/>
      <c r="DB279" s="54"/>
      <c r="DC279" s="54"/>
      <c r="DD279" s="54"/>
      <c r="DE279" s="54"/>
      <c r="DF279" s="54"/>
      <c r="DG279" s="54"/>
      <c r="DH279" s="54"/>
      <c r="DI279" s="54"/>
      <c r="DJ279" s="54"/>
      <c r="DK279" s="54"/>
      <c r="DL279" s="54"/>
      <c r="DM279" s="54"/>
      <c r="DN279" s="54"/>
      <c r="DO279" s="54"/>
      <c r="DP279" s="54"/>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54"/>
      <c r="FI279" s="54"/>
      <c r="FJ279" s="54"/>
      <c r="FK279" s="54"/>
      <c r="FL279" s="54"/>
      <c r="FM279" s="54"/>
      <c r="FN279" s="54"/>
      <c r="FO279" s="54"/>
      <c r="FP279" s="54"/>
      <c r="FQ279" s="54"/>
      <c r="FR279" s="54"/>
      <c r="FS279" s="54"/>
      <c r="FT279" s="54"/>
      <c r="FU279" s="54"/>
      <c r="FV279" s="54"/>
      <c r="FW279" s="54"/>
      <c r="FX279" s="54"/>
      <c r="FY279" s="54"/>
      <c r="FZ279" s="54"/>
      <c r="GA279" s="54"/>
      <c r="GB279" s="54"/>
      <c r="GC279" s="54"/>
      <c r="GD279" s="54"/>
      <c r="GE279" s="54"/>
      <c r="GF279" s="54"/>
      <c r="GG279" s="54"/>
      <c r="GH279" s="54"/>
      <c r="GI279" s="54"/>
      <c r="GJ279" s="54"/>
      <c r="GK279" s="54"/>
      <c r="GL279" s="54"/>
      <c r="GM279" s="54"/>
      <c r="GN279" s="54"/>
      <c r="GO279" s="54"/>
      <c r="GP279" s="54"/>
      <c r="GQ279" s="54"/>
      <c r="GR279" s="54"/>
      <c r="GS279" s="54"/>
      <c r="GT279" s="54"/>
      <c r="GU279" s="54"/>
      <c r="GV279" s="54"/>
      <c r="GW279" s="54"/>
      <c r="GX279" s="54"/>
      <c r="GY279" s="54"/>
      <c r="GZ279" s="54"/>
      <c r="HA279" s="54"/>
      <c r="HB279" s="54"/>
      <c r="HC279" s="54"/>
      <c r="HD279" s="54"/>
      <c r="HE279" s="54"/>
      <c r="HF279" s="54"/>
      <c r="HG279" s="54"/>
      <c r="HH279" s="54"/>
      <c r="HI279" s="54"/>
      <c r="HJ279" s="54"/>
      <c r="HK279" s="54"/>
    </row>
    <row r="280" spans="1:219" s="55" customFormat="1">
      <c r="A280" s="7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c r="GG280" s="54"/>
      <c r="GH280" s="54"/>
      <c r="GI280" s="54"/>
      <c r="GJ280" s="54"/>
      <c r="GK280" s="54"/>
      <c r="GL280" s="54"/>
      <c r="GM280" s="54"/>
      <c r="GN280" s="54"/>
      <c r="GO280" s="54"/>
      <c r="GP280" s="54"/>
      <c r="GQ280" s="54"/>
      <c r="GR280" s="54"/>
      <c r="GS280" s="54"/>
      <c r="GT280" s="54"/>
      <c r="GU280" s="54"/>
      <c r="GV280" s="54"/>
      <c r="GW280" s="54"/>
      <c r="GX280" s="54"/>
      <c r="GY280" s="54"/>
      <c r="GZ280" s="54"/>
      <c r="HA280" s="54"/>
      <c r="HB280" s="54"/>
      <c r="HC280" s="54"/>
      <c r="HD280" s="54"/>
      <c r="HE280" s="54"/>
      <c r="HF280" s="54"/>
      <c r="HG280" s="54"/>
      <c r="HH280" s="54"/>
      <c r="HI280" s="54"/>
      <c r="HJ280" s="54"/>
      <c r="HK280" s="54"/>
    </row>
    <row r="281" spans="1:219" s="55" customFormat="1">
      <c r="A281" s="7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4"/>
      <c r="CP281" s="54"/>
      <c r="CQ281" s="54"/>
      <c r="CR281" s="54"/>
      <c r="CS281" s="54"/>
      <c r="CT281" s="54"/>
      <c r="CU281" s="54"/>
      <c r="CV281" s="54"/>
      <c r="CW281" s="54"/>
      <c r="CX281" s="54"/>
      <c r="CY281" s="54"/>
      <c r="CZ281" s="54"/>
      <c r="DA281" s="54"/>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c r="GG281" s="54"/>
      <c r="GH281" s="54"/>
      <c r="GI281" s="54"/>
      <c r="GJ281" s="54"/>
      <c r="GK281" s="54"/>
      <c r="GL281" s="54"/>
      <c r="GM281" s="54"/>
      <c r="GN281" s="54"/>
      <c r="GO281" s="54"/>
      <c r="GP281" s="54"/>
      <c r="GQ281" s="54"/>
      <c r="GR281" s="54"/>
      <c r="GS281" s="54"/>
      <c r="GT281" s="54"/>
      <c r="GU281" s="54"/>
      <c r="GV281" s="54"/>
      <c r="GW281" s="54"/>
      <c r="GX281" s="54"/>
      <c r="GY281" s="54"/>
      <c r="GZ281" s="54"/>
      <c r="HA281" s="54"/>
      <c r="HB281" s="54"/>
      <c r="HC281" s="54"/>
      <c r="HD281" s="54"/>
      <c r="HE281" s="54"/>
      <c r="HF281" s="54"/>
      <c r="HG281" s="54"/>
      <c r="HH281" s="54"/>
      <c r="HI281" s="54"/>
      <c r="HJ281" s="54"/>
      <c r="HK281" s="54"/>
    </row>
    <row r="282" spans="1:219" s="55" customFormat="1">
      <c r="A282" s="7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c r="GG282" s="54"/>
      <c r="GH282" s="54"/>
      <c r="GI282" s="54"/>
      <c r="GJ282" s="54"/>
      <c r="GK282" s="54"/>
      <c r="GL282" s="54"/>
      <c r="GM282" s="54"/>
      <c r="GN282" s="54"/>
      <c r="GO282" s="54"/>
      <c r="GP282" s="54"/>
      <c r="GQ282" s="54"/>
      <c r="GR282" s="54"/>
      <c r="GS282" s="54"/>
      <c r="GT282" s="54"/>
      <c r="GU282" s="54"/>
      <c r="GV282" s="54"/>
      <c r="GW282" s="54"/>
      <c r="GX282" s="54"/>
      <c r="GY282" s="54"/>
      <c r="GZ282" s="54"/>
      <c r="HA282" s="54"/>
      <c r="HB282" s="54"/>
      <c r="HC282" s="54"/>
      <c r="HD282" s="54"/>
      <c r="HE282" s="54"/>
      <c r="HF282" s="54"/>
      <c r="HG282" s="54"/>
      <c r="HH282" s="54"/>
      <c r="HI282" s="54"/>
      <c r="HJ282" s="54"/>
      <c r="HK282" s="54"/>
    </row>
    <row r="283" spans="1:219" s="55" customFormat="1">
      <c r="A283" s="7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4"/>
      <c r="CP283" s="54"/>
      <c r="CQ283" s="54"/>
      <c r="CR283" s="54"/>
      <c r="CS283" s="54"/>
      <c r="CT283" s="54"/>
      <c r="CU283" s="54"/>
      <c r="CV283" s="54"/>
      <c r="CW283" s="54"/>
      <c r="CX283" s="54"/>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c r="GG283" s="54"/>
      <c r="GH283" s="54"/>
      <c r="GI283" s="54"/>
      <c r="GJ283" s="54"/>
      <c r="GK283" s="54"/>
      <c r="GL283" s="54"/>
      <c r="GM283" s="54"/>
      <c r="GN283" s="54"/>
      <c r="GO283" s="54"/>
      <c r="GP283" s="54"/>
      <c r="GQ283" s="54"/>
      <c r="GR283" s="54"/>
      <c r="GS283" s="54"/>
      <c r="GT283" s="54"/>
      <c r="GU283" s="54"/>
      <c r="GV283" s="54"/>
      <c r="GW283" s="54"/>
      <c r="GX283" s="54"/>
      <c r="GY283" s="54"/>
      <c r="GZ283" s="54"/>
      <c r="HA283" s="54"/>
      <c r="HB283" s="54"/>
      <c r="HC283" s="54"/>
      <c r="HD283" s="54"/>
      <c r="HE283" s="54"/>
      <c r="HF283" s="54"/>
      <c r="HG283" s="54"/>
      <c r="HH283" s="54"/>
      <c r="HI283" s="54"/>
      <c r="HJ283" s="54"/>
      <c r="HK283" s="54"/>
    </row>
    <row r="284" spans="1:219" s="55" customFormat="1">
      <c r="A284" s="7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4"/>
      <c r="CP284" s="54"/>
      <c r="CQ284" s="54"/>
      <c r="CR284" s="54"/>
      <c r="CS284" s="54"/>
      <c r="CT284" s="54"/>
      <c r="CU284" s="54"/>
      <c r="CV284" s="54"/>
      <c r="CW284" s="54"/>
      <c r="CX284" s="54"/>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c r="GG284" s="54"/>
      <c r="GH284" s="54"/>
      <c r="GI284" s="54"/>
      <c r="GJ284" s="54"/>
      <c r="GK284" s="54"/>
      <c r="GL284" s="54"/>
      <c r="GM284" s="54"/>
      <c r="GN284" s="54"/>
      <c r="GO284" s="54"/>
      <c r="GP284" s="54"/>
      <c r="GQ284" s="54"/>
      <c r="GR284" s="54"/>
      <c r="GS284" s="54"/>
      <c r="GT284" s="54"/>
      <c r="GU284" s="54"/>
      <c r="GV284" s="54"/>
      <c r="GW284" s="54"/>
      <c r="GX284" s="54"/>
      <c r="GY284" s="54"/>
      <c r="GZ284" s="54"/>
      <c r="HA284" s="54"/>
      <c r="HB284" s="54"/>
      <c r="HC284" s="54"/>
      <c r="HD284" s="54"/>
      <c r="HE284" s="54"/>
      <c r="HF284" s="54"/>
      <c r="HG284" s="54"/>
      <c r="HH284" s="54"/>
      <c r="HI284" s="54"/>
      <c r="HJ284" s="54"/>
      <c r="HK284" s="54"/>
    </row>
    <row r="285" spans="1:219" s="55" customFormat="1">
      <c r="A285" s="7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4"/>
      <c r="CR285" s="54"/>
      <c r="CS285" s="54"/>
      <c r="CT285" s="54"/>
      <c r="CU285" s="54"/>
      <c r="CV285" s="54"/>
      <c r="CW285" s="54"/>
      <c r="CX285" s="54"/>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c r="GG285" s="54"/>
      <c r="GH285" s="54"/>
      <c r="GI285" s="54"/>
      <c r="GJ285" s="54"/>
      <c r="GK285" s="54"/>
      <c r="GL285" s="54"/>
      <c r="GM285" s="54"/>
      <c r="GN285" s="54"/>
      <c r="GO285" s="54"/>
      <c r="GP285" s="54"/>
      <c r="GQ285" s="54"/>
      <c r="GR285" s="54"/>
      <c r="GS285" s="54"/>
      <c r="GT285" s="54"/>
      <c r="GU285" s="54"/>
      <c r="GV285" s="54"/>
      <c r="GW285" s="54"/>
      <c r="GX285" s="54"/>
      <c r="GY285" s="54"/>
      <c r="GZ285" s="54"/>
      <c r="HA285" s="54"/>
      <c r="HB285" s="54"/>
      <c r="HC285" s="54"/>
      <c r="HD285" s="54"/>
      <c r="HE285" s="54"/>
      <c r="HF285" s="54"/>
      <c r="HG285" s="54"/>
      <c r="HH285" s="54"/>
      <c r="HI285" s="54"/>
      <c r="HJ285" s="54"/>
      <c r="HK285" s="54"/>
    </row>
    <row r="286" spans="1:219" s="55" customFormat="1">
      <c r="A286" s="7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4"/>
      <c r="CP286" s="54"/>
      <c r="CQ286" s="54"/>
      <c r="CR286" s="54"/>
      <c r="CS286" s="54"/>
      <c r="CT286" s="54"/>
      <c r="CU286" s="54"/>
      <c r="CV286" s="54"/>
      <c r="CW286" s="54"/>
      <c r="CX286" s="54"/>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c r="GG286" s="54"/>
      <c r="GH286" s="54"/>
      <c r="GI286" s="54"/>
      <c r="GJ286" s="54"/>
      <c r="GK286" s="54"/>
      <c r="GL286" s="54"/>
      <c r="GM286" s="54"/>
      <c r="GN286" s="54"/>
      <c r="GO286" s="54"/>
      <c r="GP286" s="54"/>
      <c r="GQ286" s="54"/>
      <c r="GR286" s="54"/>
      <c r="GS286" s="54"/>
      <c r="GT286" s="54"/>
      <c r="GU286" s="54"/>
      <c r="GV286" s="54"/>
      <c r="GW286" s="54"/>
      <c r="GX286" s="54"/>
      <c r="GY286" s="54"/>
      <c r="GZ286" s="54"/>
      <c r="HA286" s="54"/>
      <c r="HB286" s="54"/>
      <c r="HC286" s="54"/>
      <c r="HD286" s="54"/>
      <c r="HE286" s="54"/>
      <c r="HF286" s="54"/>
      <c r="HG286" s="54"/>
      <c r="HH286" s="54"/>
      <c r="HI286" s="54"/>
      <c r="HJ286" s="54"/>
      <c r="HK286" s="54"/>
    </row>
    <row r="287" spans="1:219" s="55" customFormat="1">
      <c r="A287" s="7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4"/>
      <c r="CP287" s="54"/>
      <c r="CQ287" s="54"/>
      <c r="CR287" s="54"/>
      <c r="CS287" s="54"/>
      <c r="CT287" s="54"/>
      <c r="CU287" s="54"/>
      <c r="CV287" s="54"/>
      <c r="CW287" s="54"/>
      <c r="CX287" s="54"/>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c r="GG287" s="54"/>
      <c r="GH287" s="54"/>
      <c r="GI287" s="54"/>
      <c r="GJ287" s="54"/>
      <c r="GK287" s="54"/>
      <c r="GL287" s="54"/>
      <c r="GM287" s="54"/>
      <c r="GN287" s="54"/>
      <c r="GO287" s="54"/>
      <c r="GP287" s="54"/>
      <c r="GQ287" s="54"/>
      <c r="GR287" s="54"/>
      <c r="GS287" s="54"/>
      <c r="GT287" s="54"/>
      <c r="GU287" s="54"/>
      <c r="GV287" s="54"/>
      <c r="GW287" s="54"/>
      <c r="GX287" s="54"/>
      <c r="GY287" s="54"/>
      <c r="GZ287" s="54"/>
      <c r="HA287" s="54"/>
      <c r="HB287" s="54"/>
      <c r="HC287" s="54"/>
      <c r="HD287" s="54"/>
      <c r="HE287" s="54"/>
      <c r="HF287" s="54"/>
      <c r="HG287" s="54"/>
      <c r="HH287" s="54"/>
      <c r="HI287" s="54"/>
      <c r="HJ287" s="54"/>
      <c r="HK287" s="54"/>
    </row>
    <row r="288" spans="1:219" s="55" customFormat="1">
      <c r="A288" s="7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4"/>
      <c r="CP288" s="54"/>
      <c r="CQ288" s="54"/>
      <c r="CR288" s="54"/>
      <c r="CS288" s="54"/>
      <c r="CT288" s="54"/>
      <c r="CU288" s="54"/>
      <c r="CV288" s="54"/>
      <c r="CW288" s="54"/>
      <c r="CX288" s="54"/>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c r="GG288" s="54"/>
      <c r="GH288" s="54"/>
      <c r="GI288" s="54"/>
      <c r="GJ288" s="54"/>
      <c r="GK288" s="54"/>
      <c r="GL288" s="54"/>
      <c r="GM288" s="54"/>
      <c r="GN288" s="54"/>
      <c r="GO288" s="54"/>
      <c r="GP288" s="54"/>
      <c r="GQ288" s="54"/>
      <c r="GR288" s="54"/>
      <c r="GS288" s="54"/>
      <c r="GT288" s="54"/>
      <c r="GU288" s="54"/>
      <c r="GV288" s="54"/>
      <c r="GW288" s="54"/>
      <c r="GX288" s="54"/>
      <c r="GY288" s="54"/>
      <c r="GZ288" s="54"/>
      <c r="HA288" s="54"/>
      <c r="HB288" s="54"/>
      <c r="HC288" s="54"/>
      <c r="HD288" s="54"/>
      <c r="HE288" s="54"/>
      <c r="HF288" s="54"/>
      <c r="HG288" s="54"/>
      <c r="HH288" s="54"/>
      <c r="HI288" s="54"/>
      <c r="HJ288" s="54"/>
      <c r="HK288" s="54"/>
    </row>
    <row r="289" spans="1:219" s="55" customFormat="1">
      <c r="A289" s="7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4"/>
      <c r="CP289" s="54"/>
      <c r="CQ289" s="54"/>
      <c r="CR289" s="54"/>
      <c r="CS289" s="54"/>
      <c r="CT289" s="54"/>
      <c r="CU289" s="54"/>
      <c r="CV289" s="54"/>
      <c r="CW289" s="54"/>
      <c r="CX289" s="54"/>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c r="GG289" s="54"/>
      <c r="GH289" s="54"/>
      <c r="GI289" s="54"/>
      <c r="GJ289" s="54"/>
      <c r="GK289" s="54"/>
      <c r="GL289" s="54"/>
      <c r="GM289" s="54"/>
      <c r="GN289" s="54"/>
      <c r="GO289" s="54"/>
      <c r="GP289" s="54"/>
      <c r="GQ289" s="54"/>
      <c r="GR289" s="54"/>
      <c r="GS289" s="54"/>
      <c r="GT289" s="54"/>
      <c r="GU289" s="54"/>
      <c r="GV289" s="54"/>
      <c r="GW289" s="54"/>
      <c r="GX289" s="54"/>
      <c r="GY289" s="54"/>
      <c r="GZ289" s="54"/>
      <c r="HA289" s="54"/>
      <c r="HB289" s="54"/>
      <c r="HC289" s="54"/>
      <c r="HD289" s="54"/>
      <c r="HE289" s="54"/>
      <c r="HF289" s="54"/>
      <c r="HG289" s="54"/>
      <c r="HH289" s="54"/>
      <c r="HI289" s="54"/>
      <c r="HJ289" s="54"/>
      <c r="HK289" s="54"/>
    </row>
    <row r="290" spans="1:219" s="55" customFormat="1">
      <c r="A290" s="7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c r="GG290" s="54"/>
      <c r="GH290" s="54"/>
      <c r="GI290" s="54"/>
      <c r="GJ290" s="54"/>
      <c r="GK290" s="54"/>
      <c r="GL290" s="54"/>
      <c r="GM290" s="54"/>
      <c r="GN290" s="54"/>
      <c r="GO290" s="54"/>
      <c r="GP290" s="54"/>
      <c r="GQ290" s="54"/>
      <c r="GR290" s="54"/>
      <c r="GS290" s="54"/>
      <c r="GT290" s="54"/>
      <c r="GU290" s="54"/>
      <c r="GV290" s="54"/>
      <c r="GW290" s="54"/>
      <c r="GX290" s="54"/>
      <c r="GY290" s="54"/>
      <c r="GZ290" s="54"/>
      <c r="HA290" s="54"/>
      <c r="HB290" s="54"/>
      <c r="HC290" s="54"/>
      <c r="HD290" s="54"/>
      <c r="HE290" s="54"/>
      <c r="HF290" s="54"/>
      <c r="HG290" s="54"/>
      <c r="HH290" s="54"/>
      <c r="HI290" s="54"/>
      <c r="HJ290" s="54"/>
      <c r="HK290" s="54"/>
    </row>
    <row r="291" spans="1:219" s="55" customFormat="1">
      <c r="A291" s="7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4"/>
      <c r="CP291" s="54"/>
      <c r="CQ291" s="54"/>
      <c r="CR291" s="54"/>
      <c r="CS291" s="54"/>
      <c r="CT291" s="54"/>
      <c r="CU291" s="54"/>
      <c r="CV291" s="54"/>
      <c r="CW291" s="54"/>
      <c r="CX291" s="54"/>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c r="GG291" s="54"/>
      <c r="GH291" s="54"/>
      <c r="GI291" s="54"/>
      <c r="GJ291" s="54"/>
      <c r="GK291" s="54"/>
      <c r="GL291" s="54"/>
      <c r="GM291" s="54"/>
      <c r="GN291" s="54"/>
      <c r="GO291" s="54"/>
      <c r="GP291" s="54"/>
      <c r="GQ291" s="54"/>
      <c r="GR291" s="54"/>
      <c r="GS291" s="54"/>
      <c r="GT291" s="54"/>
      <c r="GU291" s="54"/>
      <c r="GV291" s="54"/>
      <c r="GW291" s="54"/>
      <c r="GX291" s="54"/>
      <c r="GY291" s="54"/>
      <c r="GZ291" s="54"/>
      <c r="HA291" s="54"/>
      <c r="HB291" s="54"/>
      <c r="HC291" s="54"/>
      <c r="HD291" s="54"/>
      <c r="HE291" s="54"/>
      <c r="HF291" s="54"/>
      <c r="HG291" s="54"/>
      <c r="HH291" s="54"/>
      <c r="HI291" s="54"/>
      <c r="HJ291" s="54"/>
      <c r="HK291" s="54"/>
    </row>
    <row r="292" spans="1:219" s="55" customFormat="1">
      <c r="A292" s="7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c r="GN292" s="54"/>
      <c r="GO292" s="54"/>
      <c r="GP292" s="54"/>
      <c r="GQ292" s="54"/>
      <c r="GR292" s="54"/>
      <c r="GS292" s="54"/>
      <c r="GT292" s="54"/>
      <c r="GU292" s="54"/>
      <c r="GV292" s="54"/>
      <c r="GW292" s="54"/>
      <c r="GX292" s="54"/>
      <c r="GY292" s="54"/>
      <c r="GZ292" s="54"/>
      <c r="HA292" s="54"/>
      <c r="HB292" s="54"/>
      <c r="HC292" s="54"/>
      <c r="HD292" s="54"/>
      <c r="HE292" s="54"/>
      <c r="HF292" s="54"/>
      <c r="HG292" s="54"/>
      <c r="HH292" s="54"/>
      <c r="HI292" s="54"/>
      <c r="HJ292" s="54"/>
      <c r="HK292" s="54"/>
    </row>
    <row r="293" spans="1:219" s="55" customFormat="1">
      <c r="A293" s="7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4"/>
      <c r="CP293" s="54"/>
      <c r="CQ293" s="54"/>
      <c r="CR293" s="54"/>
      <c r="CS293" s="54"/>
      <c r="CT293" s="54"/>
      <c r="CU293" s="54"/>
      <c r="CV293" s="54"/>
      <c r="CW293" s="54"/>
      <c r="CX293" s="54"/>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c r="GG293" s="54"/>
      <c r="GH293" s="54"/>
      <c r="GI293" s="54"/>
      <c r="GJ293" s="54"/>
      <c r="GK293" s="54"/>
      <c r="GL293" s="54"/>
      <c r="GM293" s="54"/>
      <c r="GN293" s="54"/>
      <c r="GO293" s="54"/>
      <c r="GP293" s="54"/>
      <c r="GQ293" s="54"/>
      <c r="GR293" s="54"/>
      <c r="GS293" s="54"/>
      <c r="GT293" s="54"/>
      <c r="GU293" s="54"/>
      <c r="GV293" s="54"/>
      <c r="GW293" s="54"/>
      <c r="GX293" s="54"/>
      <c r="GY293" s="54"/>
      <c r="GZ293" s="54"/>
      <c r="HA293" s="54"/>
      <c r="HB293" s="54"/>
      <c r="HC293" s="54"/>
      <c r="HD293" s="54"/>
      <c r="HE293" s="54"/>
      <c r="HF293" s="54"/>
      <c r="HG293" s="54"/>
      <c r="HH293" s="54"/>
      <c r="HI293" s="54"/>
      <c r="HJ293" s="54"/>
      <c r="HK293" s="54"/>
    </row>
    <row r="294" spans="1:219" s="55" customFormat="1">
      <c r="A294" s="7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c r="CE294" s="54"/>
      <c r="CF294" s="54"/>
      <c r="CG294" s="54"/>
      <c r="CH294" s="54"/>
      <c r="CI294" s="54"/>
      <c r="CJ294" s="54"/>
      <c r="CK294" s="54"/>
      <c r="CL294" s="54"/>
      <c r="CM294" s="54"/>
      <c r="CN294" s="54"/>
      <c r="CO294" s="54"/>
      <c r="CP294" s="54"/>
      <c r="CQ294" s="54"/>
      <c r="CR294" s="54"/>
      <c r="CS294" s="54"/>
      <c r="CT294" s="54"/>
      <c r="CU294" s="54"/>
      <c r="CV294" s="54"/>
      <c r="CW294" s="54"/>
      <c r="CX294" s="54"/>
      <c r="CY294" s="54"/>
      <c r="CZ294" s="54"/>
      <c r="DA294" s="54"/>
      <c r="DB294" s="54"/>
      <c r="DC294" s="54"/>
      <c r="DD294" s="54"/>
      <c r="DE294" s="54"/>
      <c r="DF294" s="54"/>
      <c r="DG294" s="54"/>
      <c r="DH294" s="54"/>
      <c r="DI294" s="54"/>
      <c r="DJ294" s="54"/>
      <c r="DK294" s="54"/>
      <c r="DL294" s="54"/>
      <c r="DM294" s="54"/>
      <c r="DN294" s="54"/>
      <c r="DO294" s="54"/>
      <c r="DP294" s="54"/>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54"/>
      <c r="FI294" s="54"/>
      <c r="FJ294" s="54"/>
      <c r="FK294" s="54"/>
      <c r="FL294" s="54"/>
      <c r="FM294" s="54"/>
      <c r="FN294" s="54"/>
      <c r="FO294" s="54"/>
      <c r="FP294" s="54"/>
      <c r="FQ294" s="54"/>
      <c r="FR294" s="54"/>
      <c r="FS294" s="54"/>
      <c r="FT294" s="54"/>
      <c r="FU294" s="54"/>
      <c r="FV294" s="54"/>
      <c r="FW294" s="54"/>
      <c r="FX294" s="54"/>
      <c r="FY294" s="54"/>
      <c r="FZ294" s="54"/>
      <c r="GA294" s="54"/>
      <c r="GB294" s="54"/>
      <c r="GC294" s="54"/>
      <c r="GD294" s="54"/>
      <c r="GE294" s="54"/>
      <c r="GF294" s="54"/>
      <c r="GG294" s="54"/>
      <c r="GH294" s="54"/>
      <c r="GI294" s="54"/>
      <c r="GJ294" s="54"/>
      <c r="GK294" s="54"/>
      <c r="GL294" s="54"/>
      <c r="GM294" s="54"/>
      <c r="GN294" s="54"/>
      <c r="GO294" s="54"/>
      <c r="GP294" s="54"/>
      <c r="GQ294" s="54"/>
      <c r="GR294" s="54"/>
      <c r="GS294" s="54"/>
      <c r="GT294" s="54"/>
      <c r="GU294" s="54"/>
      <c r="GV294" s="54"/>
      <c r="GW294" s="54"/>
      <c r="GX294" s="54"/>
      <c r="GY294" s="54"/>
      <c r="GZ294" s="54"/>
      <c r="HA294" s="54"/>
      <c r="HB294" s="54"/>
      <c r="HC294" s="54"/>
      <c r="HD294" s="54"/>
      <c r="HE294" s="54"/>
      <c r="HF294" s="54"/>
      <c r="HG294" s="54"/>
      <c r="HH294" s="54"/>
      <c r="HI294" s="54"/>
      <c r="HJ294" s="54"/>
      <c r="HK294" s="54"/>
    </row>
    <row r="295" spans="1:219" s="55" customFormat="1">
      <c r="A295" s="7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c r="CE295" s="54"/>
      <c r="CF295" s="54"/>
      <c r="CG295" s="54"/>
      <c r="CH295" s="54"/>
      <c r="CI295" s="54"/>
      <c r="CJ295" s="54"/>
      <c r="CK295" s="54"/>
      <c r="CL295" s="54"/>
      <c r="CM295" s="54"/>
      <c r="CN295" s="54"/>
      <c r="CO295" s="54"/>
      <c r="CP295" s="54"/>
      <c r="CQ295" s="54"/>
      <c r="CR295" s="54"/>
      <c r="CS295" s="54"/>
      <c r="CT295" s="54"/>
      <c r="CU295" s="54"/>
      <c r="CV295" s="54"/>
      <c r="CW295" s="54"/>
      <c r="CX295" s="54"/>
      <c r="CY295" s="54"/>
      <c r="CZ295" s="54"/>
      <c r="DA295" s="54"/>
      <c r="DB295" s="54"/>
      <c r="DC295" s="54"/>
      <c r="DD295" s="54"/>
      <c r="DE295" s="54"/>
      <c r="DF295" s="54"/>
      <c r="DG295" s="54"/>
      <c r="DH295" s="54"/>
      <c r="DI295" s="54"/>
      <c r="DJ295" s="54"/>
      <c r="DK295" s="54"/>
      <c r="DL295" s="54"/>
      <c r="DM295" s="54"/>
      <c r="DN295" s="54"/>
      <c r="DO295" s="54"/>
      <c r="DP295" s="54"/>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54"/>
      <c r="FI295" s="54"/>
      <c r="FJ295" s="54"/>
      <c r="FK295" s="54"/>
      <c r="FL295" s="54"/>
      <c r="FM295" s="54"/>
      <c r="FN295" s="54"/>
      <c r="FO295" s="54"/>
      <c r="FP295" s="54"/>
      <c r="FQ295" s="54"/>
      <c r="FR295" s="54"/>
      <c r="FS295" s="54"/>
      <c r="FT295" s="54"/>
      <c r="FU295" s="54"/>
      <c r="FV295" s="54"/>
      <c r="FW295" s="54"/>
      <c r="FX295" s="54"/>
      <c r="FY295" s="54"/>
      <c r="FZ295" s="54"/>
      <c r="GA295" s="54"/>
      <c r="GB295" s="54"/>
      <c r="GC295" s="54"/>
      <c r="GD295" s="54"/>
      <c r="GE295" s="54"/>
      <c r="GF295" s="54"/>
      <c r="GG295" s="54"/>
      <c r="GH295" s="54"/>
      <c r="GI295" s="54"/>
      <c r="GJ295" s="54"/>
      <c r="GK295" s="54"/>
      <c r="GL295" s="54"/>
      <c r="GM295" s="54"/>
      <c r="GN295" s="54"/>
      <c r="GO295" s="54"/>
      <c r="GP295" s="54"/>
      <c r="GQ295" s="54"/>
      <c r="GR295" s="54"/>
      <c r="GS295" s="54"/>
      <c r="GT295" s="54"/>
      <c r="GU295" s="54"/>
      <c r="GV295" s="54"/>
      <c r="GW295" s="54"/>
      <c r="GX295" s="54"/>
      <c r="GY295" s="54"/>
      <c r="GZ295" s="54"/>
      <c r="HA295" s="54"/>
      <c r="HB295" s="54"/>
      <c r="HC295" s="54"/>
      <c r="HD295" s="54"/>
      <c r="HE295" s="54"/>
      <c r="HF295" s="54"/>
      <c r="HG295" s="54"/>
      <c r="HH295" s="54"/>
      <c r="HI295" s="54"/>
      <c r="HJ295" s="54"/>
      <c r="HK295" s="54"/>
    </row>
    <row r="296" spans="1:219" s="55" customFormat="1">
      <c r="A296" s="7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4"/>
      <c r="CP296" s="54"/>
      <c r="CQ296" s="54"/>
      <c r="CR296" s="54"/>
      <c r="CS296" s="54"/>
      <c r="CT296" s="54"/>
      <c r="CU296" s="54"/>
      <c r="CV296" s="54"/>
      <c r="CW296" s="54"/>
      <c r="CX296" s="54"/>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c r="GG296" s="54"/>
      <c r="GH296" s="54"/>
      <c r="GI296" s="54"/>
      <c r="GJ296" s="54"/>
      <c r="GK296" s="54"/>
      <c r="GL296" s="54"/>
      <c r="GM296" s="54"/>
      <c r="GN296" s="54"/>
      <c r="GO296" s="54"/>
      <c r="GP296" s="54"/>
      <c r="GQ296" s="54"/>
      <c r="GR296" s="54"/>
      <c r="GS296" s="54"/>
      <c r="GT296" s="54"/>
      <c r="GU296" s="54"/>
      <c r="GV296" s="54"/>
      <c r="GW296" s="54"/>
      <c r="GX296" s="54"/>
      <c r="GY296" s="54"/>
      <c r="GZ296" s="54"/>
      <c r="HA296" s="54"/>
      <c r="HB296" s="54"/>
      <c r="HC296" s="54"/>
      <c r="HD296" s="54"/>
      <c r="HE296" s="54"/>
      <c r="HF296" s="54"/>
      <c r="HG296" s="54"/>
      <c r="HH296" s="54"/>
      <c r="HI296" s="54"/>
      <c r="HJ296" s="54"/>
      <c r="HK296" s="54"/>
    </row>
    <row r="297" spans="1:219" s="55" customFormat="1">
      <c r="A297" s="7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4"/>
      <c r="CP297" s="54"/>
      <c r="CQ297" s="54"/>
      <c r="CR297" s="54"/>
      <c r="CS297" s="54"/>
      <c r="CT297" s="54"/>
      <c r="CU297" s="54"/>
      <c r="CV297" s="54"/>
      <c r="CW297" s="54"/>
      <c r="CX297" s="54"/>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c r="GG297" s="54"/>
      <c r="GH297" s="54"/>
      <c r="GI297" s="54"/>
      <c r="GJ297" s="54"/>
      <c r="GK297" s="54"/>
      <c r="GL297" s="54"/>
      <c r="GM297" s="54"/>
      <c r="GN297" s="54"/>
      <c r="GO297" s="54"/>
      <c r="GP297" s="54"/>
      <c r="GQ297" s="54"/>
      <c r="GR297" s="54"/>
      <c r="GS297" s="54"/>
      <c r="GT297" s="54"/>
      <c r="GU297" s="54"/>
      <c r="GV297" s="54"/>
      <c r="GW297" s="54"/>
      <c r="GX297" s="54"/>
      <c r="GY297" s="54"/>
      <c r="GZ297" s="54"/>
      <c r="HA297" s="54"/>
      <c r="HB297" s="54"/>
      <c r="HC297" s="54"/>
      <c r="HD297" s="54"/>
      <c r="HE297" s="54"/>
      <c r="HF297" s="54"/>
      <c r="HG297" s="54"/>
      <c r="HH297" s="54"/>
      <c r="HI297" s="54"/>
      <c r="HJ297" s="54"/>
      <c r="HK297" s="54"/>
    </row>
    <row r="298" spans="1:219" s="55" customFormat="1">
      <c r="A298" s="7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4"/>
      <c r="CP298" s="54"/>
      <c r="CQ298" s="54"/>
      <c r="CR298" s="54"/>
      <c r="CS298" s="54"/>
      <c r="CT298" s="54"/>
      <c r="CU298" s="54"/>
      <c r="CV298" s="54"/>
      <c r="CW298" s="54"/>
      <c r="CX298" s="54"/>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c r="GG298" s="54"/>
      <c r="GH298" s="54"/>
      <c r="GI298" s="54"/>
      <c r="GJ298" s="54"/>
      <c r="GK298" s="54"/>
      <c r="GL298" s="54"/>
      <c r="GM298" s="54"/>
      <c r="GN298" s="54"/>
      <c r="GO298" s="54"/>
      <c r="GP298" s="54"/>
      <c r="GQ298" s="54"/>
      <c r="GR298" s="54"/>
      <c r="GS298" s="54"/>
      <c r="GT298" s="54"/>
      <c r="GU298" s="54"/>
      <c r="GV298" s="54"/>
      <c r="GW298" s="54"/>
      <c r="GX298" s="54"/>
      <c r="GY298" s="54"/>
      <c r="GZ298" s="54"/>
      <c r="HA298" s="54"/>
      <c r="HB298" s="54"/>
      <c r="HC298" s="54"/>
      <c r="HD298" s="54"/>
      <c r="HE298" s="54"/>
      <c r="HF298" s="54"/>
      <c r="HG298" s="54"/>
      <c r="HH298" s="54"/>
      <c r="HI298" s="54"/>
      <c r="HJ298" s="54"/>
      <c r="HK298" s="54"/>
    </row>
    <row r="299" spans="1:219" s="55" customFormat="1">
      <c r="A299" s="7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4"/>
      <c r="CP299" s="54"/>
      <c r="CQ299" s="54"/>
      <c r="CR299" s="54"/>
      <c r="CS299" s="54"/>
      <c r="CT299" s="54"/>
      <c r="CU299" s="54"/>
      <c r="CV299" s="54"/>
      <c r="CW299" s="54"/>
      <c r="CX299" s="54"/>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c r="GG299" s="54"/>
      <c r="GH299" s="54"/>
      <c r="GI299" s="54"/>
      <c r="GJ299" s="54"/>
      <c r="GK299" s="54"/>
      <c r="GL299" s="54"/>
      <c r="GM299" s="54"/>
      <c r="GN299" s="54"/>
      <c r="GO299" s="54"/>
      <c r="GP299" s="54"/>
      <c r="GQ299" s="54"/>
      <c r="GR299" s="54"/>
      <c r="GS299" s="54"/>
      <c r="GT299" s="54"/>
      <c r="GU299" s="54"/>
      <c r="GV299" s="54"/>
      <c r="GW299" s="54"/>
      <c r="GX299" s="54"/>
      <c r="GY299" s="54"/>
      <c r="GZ299" s="54"/>
      <c r="HA299" s="54"/>
      <c r="HB299" s="54"/>
      <c r="HC299" s="54"/>
      <c r="HD299" s="54"/>
      <c r="HE299" s="54"/>
      <c r="HF299" s="54"/>
      <c r="HG299" s="54"/>
      <c r="HH299" s="54"/>
      <c r="HI299" s="54"/>
      <c r="HJ299" s="54"/>
      <c r="HK299" s="54"/>
    </row>
    <row r="300" spans="1:219" s="55" customFormat="1">
      <c r="A300" s="7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4"/>
      <c r="CR300" s="54"/>
      <c r="CS300" s="54"/>
      <c r="CT300" s="54"/>
      <c r="CU300" s="54"/>
      <c r="CV300" s="54"/>
      <c r="CW300" s="54"/>
      <c r="CX300" s="54"/>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c r="GG300" s="54"/>
      <c r="GH300" s="54"/>
      <c r="GI300" s="54"/>
      <c r="GJ300" s="54"/>
      <c r="GK300" s="54"/>
      <c r="GL300" s="54"/>
      <c r="GM300" s="54"/>
      <c r="GN300" s="54"/>
      <c r="GO300" s="54"/>
      <c r="GP300" s="54"/>
      <c r="GQ300" s="54"/>
      <c r="GR300" s="54"/>
      <c r="GS300" s="54"/>
      <c r="GT300" s="54"/>
      <c r="GU300" s="54"/>
      <c r="GV300" s="54"/>
      <c r="GW300" s="54"/>
      <c r="GX300" s="54"/>
      <c r="GY300" s="54"/>
      <c r="GZ300" s="54"/>
      <c r="HA300" s="54"/>
      <c r="HB300" s="54"/>
      <c r="HC300" s="54"/>
      <c r="HD300" s="54"/>
      <c r="HE300" s="54"/>
      <c r="HF300" s="54"/>
      <c r="HG300" s="54"/>
      <c r="HH300" s="54"/>
      <c r="HI300" s="54"/>
      <c r="HJ300" s="54"/>
      <c r="HK300" s="54"/>
    </row>
    <row r="301" spans="1:219" s="55" customFormat="1">
      <c r="A301" s="7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4"/>
      <c r="CR301" s="54"/>
      <c r="CS301" s="54"/>
      <c r="CT301" s="54"/>
      <c r="CU301" s="54"/>
      <c r="CV301" s="54"/>
      <c r="CW301" s="54"/>
      <c r="CX301" s="54"/>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c r="GG301" s="54"/>
      <c r="GH301" s="54"/>
      <c r="GI301" s="54"/>
      <c r="GJ301" s="54"/>
      <c r="GK301" s="54"/>
      <c r="GL301" s="54"/>
      <c r="GM301" s="54"/>
      <c r="GN301" s="54"/>
      <c r="GO301" s="54"/>
      <c r="GP301" s="54"/>
      <c r="GQ301" s="54"/>
      <c r="GR301" s="54"/>
      <c r="GS301" s="54"/>
      <c r="GT301" s="54"/>
      <c r="GU301" s="54"/>
      <c r="GV301" s="54"/>
      <c r="GW301" s="54"/>
      <c r="GX301" s="54"/>
      <c r="GY301" s="54"/>
      <c r="GZ301" s="54"/>
      <c r="HA301" s="54"/>
      <c r="HB301" s="54"/>
      <c r="HC301" s="54"/>
      <c r="HD301" s="54"/>
      <c r="HE301" s="54"/>
      <c r="HF301" s="54"/>
      <c r="HG301" s="54"/>
      <c r="HH301" s="54"/>
      <c r="HI301" s="54"/>
      <c r="HJ301" s="54"/>
      <c r="HK301" s="54"/>
    </row>
    <row r="302" spans="1:219" s="55" customFormat="1">
      <c r="A302" s="7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4"/>
      <c r="CR302" s="54"/>
      <c r="CS302" s="54"/>
      <c r="CT302" s="54"/>
      <c r="CU302" s="54"/>
      <c r="CV302" s="54"/>
      <c r="CW302" s="54"/>
      <c r="CX302" s="54"/>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c r="GG302" s="54"/>
      <c r="GH302" s="54"/>
      <c r="GI302" s="54"/>
      <c r="GJ302" s="54"/>
      <c r="GK302" s="54"/>
      <c r="GL302" s="54"/>
      <c r="GM302" s="54"/>
      <c r="GN302" s="54"/>
      <c r="GO302" s="54"/>
      <c r="GP302" s="54"/>
      <c r="GQ302" s="54"/>
      <c r="GR302" s="54"/>
      <c r="GS302" s="54"/>
      <c r="GT302" s="54"/>
      <c r="GU302" s="54"/>
      <c r="GV302" s="54"/>
      <c r="GW302" s="54"/>
      <c r="GX302" s="54"/>
      <c r="GY302" s="54"/>
      <c r="GZ302" s="54"/>
      <c r="HA302" s="54"/>
      <c r="HB302" s="54"/>
      <c r="HC302" s="54"/>
      <c r="HD302" s="54"/>
      <c r="HE302" s="54"/>
      <c r="HF302" s="54"/>
      <c r="HG302" s="54"/>
      <c r="HH302" s="54"/>
      <c r="HI302" s="54"/>
      <c r="HJ302" s="54"/>
      <c r="HK302" s="54"/>
    </row>
    <row r="303" spans="1:219" s="55" customFormat="1">
      <c r="A303" s="7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4"/>
      <c r="CP303" s="54"/>
      <c r="CQ303" s="54"/>
      <c r="CR303" s="54"/>
      <c r="CS303" s="54"/>
      <c r="CT303" s="54"/>
      <c r="CU303" s="54"/>
      <c r="CV303" s="54"/>
      <c r="CW303" s="54"/>
      <c r="CX303" s="54"/>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c r="GG303" s="54"/>
      <c r="GH303" s="54"/>
      <c r="GI303" s="54"/>
      <c r="GJ303" s="54"/>
      <c r="GK303" s="54"/>
      <c r="GL303" s="54"/>
      <c r="GM303" s="54"/>
      <c r="GN303" s="54"/>
      <c r="GO303" s="54"/>
      <c r="GP303" s="54"/>
      <c r="GQ303" s="54"/>
      <c r="GR303" s="54"/>
      <c r="GS303" s="54"/>
      <c r="GT303" s="54"/>
      <c r="GU303" s="54"/>
      <c r="GV303" s="54"/>
      <c r="GW303" s="54"/>
      <c r="GX303" s="54"/>
      <c r="GY303" s="54"/>
      <c r="GZ303" s="54"/>
      <c r="HA303" s="54"/>
      <c r="HB303" s="54"/>
      <c r="HC303" s="54"/>
      <c r="HD303" s="54"/>
      <c r="HE303" s="54"/>
      <c r="HF303" s="54"/>
      <c r="HG303" s="54"/>
      <c r="HH303" s="54"/>
      <c r="HI303" s="54"/>
      <c r="HJ303" s="54"/>
      <c r="HK303" s="54"/>
    </row>
    <row r="304" spans="1:219" s="55" customFormat="1">
      <c r="A304" s="7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c r="CE304" s="54"/>
      <c r="CF304" s="54"/>
      <c r="CG304" s="54"/>
      <c r="CH304" s="54"/>
      <c r="CI304" s="54"/>
      <c r="CJ304" s="54"/>
      <c r="CK304" s="54"/>
      <c r="CL304" s="54"/>
      <c r="CM304" s="54"/>
      <c r="CN304" s="54"/>
      <c r="CO304" s="54"/>
      <c r="CP304" s="54"/>
      <c r="CQ304" s="54"/>
      <c r="CR304" s="54"/>
      <c r="CS304" s="54"/>
      <c r="CT304" s="54"/>
      <c r="CU304" s="54"/>
      <c r="CV304" s="54"/>
      <c r="CW304" s="54"/>
      <c r="CX304" s="54"/>
      <c r="CY304" s="54"/>
      <c r="CZ304" s="54"/>
      <c r="DA304" s="54"/>
      <c r="DB304" s="54"/>
      <c r="DC304" s="54"/>
      <c r="DD304" s="54"/>
      <c r="DE304" s="54"/>
      <c r="DF304" s="54"/>
      <c r="DG304" s="54"/>
      <c r="DH304" s="54"/>
      <c r="DI304" s="54"/>
      <c r="DJ304" s="54"/>
      <c r="DK304" s="54"/>
      <c r="DL304" s="54"/>
      <c r="DM304" s="54"/>
      <c r="DN304" s="54"/>
      <c r="DO304" s="54"/>
      <c r="DP304" s="54"/>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c r="FN304" s="54"/>
      <c r="FO304" s="54"/>
      <c r="FP304" s="54"/>
      <c r="FQ304" s="54"/>
      <c r="FR304" s="54"/>
      <c r="FS304" s="54"/>
      <c r="FT304" s="54"/>
      <c r="FU304" s="54"/>
      <c r="FV304" s="54"/>
      <c r="FW304" s="54"/>
      <c r="FX304" s="54"/>
      <c r="FY304" s="54"/>
      <c r="FZ304" s="54"/>
      <c r="GA304" s="54"/>
      <c r="GB304" s="54"/>
      <c r="GC304" s="54"/>
      <c r="GD304" s="54"/>
      <c r="GE304" s="54"/>
      <c r="GF304" s="54"/>
      <c r="GG304" s="54"/>
      <c r="GH304" s="54"/>
      <c r="GI304" s="54"/>
      <c r="GJ304" s="54"/>
      <c r="GK304" s="54"/>
      <c r="GL304" s="54"/>
      <c r="GM304" s="54"/>
      <c r="GN304" s="54"/>
      <c r="GO304" s="54"/>
      <c r="GP304" s="54"/>
      <c r="GQ304" s="54"/>
      <c r="GR304" s="54"/>
      <c r="GS304" s="54"/>
      <c r="GT304" s="54"/>
      <c r="GU304" s="54"/>
      <c r="GV304" s="54"/>
      <c r="GW304" s="54"/>
      <c r="GX304" s="54"/>
      <c r="GY304" s="54"/>
      <c r="GZ304" s="54"/>
      <c r="HA304" s="54"/>
      <c r="HB304" s="54"/>
      <c r="HC304" s="54"/>
      <c r="HD304" s="54"/>
      <c r="HE304" s="54"/>
      <c r="HF304" s="54"/>
      <c r="HG304" s="54"/>
      <c r="HH304" s="54"/>
      <c r="HI304" s="54"/>
      <c r="HJ304" s="54"/>
      <c r="HK304" s="54"/>
    </row>
    <row r="305" spans="1:219" s="55" customFormat="1">
      <c r="A305" s="7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c r="GG305" s="54"/>
      <c r="GH305" s="54"/>
      <c r="GI305" s="54"/>
      <c r="GJ305" s="54"/>
      <c r="GK305" s="54"/>
      <c r="GL305" s="54"/>
      <c r="GM305" s="54"/>
      <c r="GN305" s="54"/>
      <c r="GO305" s="54"/>
      <c r="GP305" s="54"/>
      <c r="GQ305" s="54"/>
      <c r="GR305" s="54"/>
      <c r="GS305" s="54"/>
      <c r="GT305" s="54"/>
      <c r="GU305" s="54"/>
      <c r="GV305" s="54"/>
      <c r="GW305" s="54"/>
      <c r="GX305" s="54"/>
      <c r="GY305" s="54"/>
      <c r="GZ305" s="54"/>
      <c r="HA305" s="54"/>
      <c r="HB305" s="54"/>
      <c r="HC305" s="54"/>
      <c r="HD305" s="54"/>
      <c r="HE305" s="54"/>
      <c r="HF305" s="54"/>
      <c r="HG305" s="54"/>
      <c r="HH305" s="54"/>
      <c r="HI305" s="54"/>
      <c r="HJ305" s="54"/>
      <c r="HK305" s="54"/>
    </row>
    <row r="306" spans="1:219" s="55" customFormat="1">
      <c r="A306" s="7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4"/>
      <c r="CP306" s="54"/>
      <c r="CQ306" s="54"/>
      <c r="CR306" s="54"/>
      <c r="CS306" s="54"/>
      <c r="CT306" s="54"/>
      <c r="CU306" s="54"/>
      <c r="CV306" s="54"/>
      <c r="CW306" s="54"/>
      <c r="CX306" s="54"/>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c r="GG306" s="54"/>
      <c r="GH306" s="54"/>
      <c r="GI306" s="54"/>
      <c r="GJ306" s="54"/>
      <c r="GK306" s="54"/>
      <c r="GL306" s="54"/>
      <c r="GM306" s="54"/>
      <c r="GN306" s="54"/>
      <c r="GO306" s="54"/>
      <c r="GP306" s="54"/>
      <c r="GQ306" s="54"/>
      <c r="GR306" s="54"/>
      <c r="GS306" s="54"/>
      <c r="GT306" s="54"/>
      <c r="GU306" s="54"/>
      <c r="GV306" s="54"/>
      <c r="GW306" s="54"/>
      <c r="GX306" s="54"/>
      <c r="GY306" s="54"/>
      <c r="GZ306" s="54"/>
      <c r="HA306" s="54"/>
      <c r="HB306" s="54"/>
      <c r="HC306" s="54"/>
      <c r="HD306" s="54"/>
      <c r="HE306" s="54"/>
      <c r="HF306" s="54"/>
      <c r="HG306" s="54"/>
      <c r="HH306" s="54"/>
      <c r="HI306" s="54"/>
      <c r="HJ306" s="54"/>
      <c r="HK306" s="54"/>
    </row>
    <row r="307" spans="1:219" s="55" customFormat="1">
      <c r="A307" s="7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4"/>
      <c r="CP307" s="54"/>
      <c r="CQ307" s="54"/>
      <c r="CR307" s="54"/>
      <c r="CS307" s="54"/>
      <c r="CT307" s="54"/>
      <c r="CU307" s="54"/>
      <c r="CV307" s="54"/>
      <c r="CW307" s="54"/>
      <c r="CX307" s="54"/>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c r="GG307" s="54"/>
      <c r="GH307" s="54"/>
      <c r="GI307" s="54"/>
      <c r="GJ307" s="54"/>
      <c r="GK307" s="54"/>
      <c r="GL307" s="54"/>
      <c r="GM307" s="54"/>
      <c r="GN307" s="54"/>
      <c r="GO307" s="54"/>
      <c r="GP307" s="54"/>
      <c r="GQ307" s="54"/>
      <c r="GR307" s="54"/>
      <c r="GS307" s="54"/>
      <c r="GT307" s="54"/>
      <c r="GU307" s="54"/>
      <c r="GV307" s="54"/>
      <c r="GW307" s="54"/>
      <c r="GX307" s="54"/>
      <c r="GY307" s="54"/>
      <c r="GZ307" s="54"/>
      <c r="HA307" s="54"/>
      <c r="HB307" s="54"/>
      <c r="HC307" s="54"/>
      <c r="HD307" s="54"/>
      <c r="HE307" s="54"/>
      <c r="HF307" s="54"/>
      <c r="HG307" s="54"/>
      <c r="HH307" s="54"/>
      <c r="HI307" s="54"/>
      <c r="HJ307" s="54"/>
      <c r="HK307" s="54"/>
    </row>
    <row r="308" spans="1:219" s="55" customFormat="1">
      <c r="A308" s="7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c r="GG308" s="54"/>
      <c r="GH308" s="54"/>
      <c r="GI308" s="54"/>
      <c r="GJ308" s="54"/>
      <c r="GK308" s="54"/>
      <c r="GL308" s="54"/>
      <c r="GM308" s="54"/>
      <c r="GN308" s="54"/>
      <c r="GO308" s="54"/>
      <c r="GP308" s="54"/>
      <c r="GQ308" s="54"/>
      <c r="GR308" s="54"/>
      <c r="GS308" s="54"/>
      <c r="GT308" s="54"/>
      <c r="GU308" s="54"/>
      <c r="GV308" s="54"/>
      <c r="GW308" s="54"/>
      <c r="GX308" s="54"/>
      <c r="GY308" s="54"/>
      <c r="GZ308" s="54"/>
      <c r="HA308" s="54"/>
      <c r="HB308" s="54"/>
      <c r="HC308" s="54"/>
      <c r="HD308" s="54"/>
      <c r="HE308" s="54"/>
      <c r="HF308" s="54"/>
      <c r="HG308" s="54"/>
      <c r="HH308" s="54"/>
      <c r="HI308" s="54"/>
      <c r="HJ308" s="54"/>
      <c r="HK308" s="54"/>
    </row>
    <row r="309" spans="1:219" s="55" customFormat="1">
      <c r="A309" s="7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4"/>
      <c r="CP309" s="54"/>
      <c r="CQ309" s="54"/>
      <c r="CR309" s="54"/>
      <c r="CS309" s="54"/>
      <c r="CT309" s="54"/>
      <c r="CU309" s="54"/>
      <c r="CV309" s="54"/>
      <c r="CW309" s="54"/>
      <c r="CX309" s="54"/>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c r="GG309" s="54"/>
      <c r="GH309" s="54"/>
      <c r="GI309" s="54"/>
      <c r="GJ309" s="54"/>
      <c r="GK309" s="54"/>
      <c r="GL309" s="54"/>
      <c r="GM309" s="54"/>
      <c r="GN309" s="54"/>
      <c r="GO309" s="54"/>
      <c r="GP309" s="54"/>
      <c r="GQ309" s="54"/>
      <c r="GR309" s="54"/>
      <c r="GS309" s="54"/>
      <c r="GT309" s="54"/>
      <c r="GU309" s="54"/>
      <c r="GV309" s="54"/>
      <c r="GW309" s="54"/>
      <c r="GX309" s="54"/>
      <c r="GY309" s="54"/>
      <c r="GZ309" s="54"/>
      <c r="HA309" s="54"/>
      <c r="HB309" s="54"/>
      <c r="HC309" s="54"/>
      <c r="HD309" s="54"/>
      <c r="HE309" s="54"/>
      <c r="HF309" s="54"/>
      <c r="HG309" s="54"/>
      <c r="HH309" s="54"/>
      <c r="HI309" s="54"/>
      <c r="HJ309" s="54"/>
      <c r="HK309" s="54"/>
    </row>
    <row r="310" spans="1:219" s="55" customFormat="1">
      <c r="A310" s="7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4"/>
      <c r="CP310" s="54"/>
      <c r="CQ310" s="54"/>
      <c r="CR310" s="54"/>
      <c r="CS310" s="54"/>
      <c r="CT310" s="54"/>
      <c r="CU310" s="54"/>
      <c r="CV310" s="54"/>
      <c r="CW310" s="54"/>
      <c r="CX310" s="54"/>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c r="GG310" s="54"/>
      <c r="GH310" s="54"/>
      <c r="GI310" s="54"/>
      <c r="GJ310" s="54"/>
      <c r="GK310" s="54"/>
      <c r="GL310" s="54"/>
      <c r="GM310" s="54"/>
      <c r="GN310" s="54"/>
      <c r="GO310" s="54"/>
      <c r="GP310" s="54"/>
      <c r="GQ310" s="54"/>
      <c r="GR310" s="54"/>
      <c r="GS310" s="54"/>
      <c r="GT310" s="54"/>
      <c r="GU310" s="54"/>
      <c r="GV310" s="54"/>
      <c r="GW310" s="54"/>
      <c r="GX310" s="54"/>
      <c r="GY310" s="54"/>
      <c r="GZ310" s="54"/>
      <c r="HA310" s="54"/>
      <c r="HB310" s="54"/>
      <c r="HC310" s="54"/>
      <c r="HD310" s="54"/>
      <c r="HE310" s="54"/>
      <c r="HF310" s="54"/>
      <c r="HG310" s="54"/>
      <c r="HH310" s="54"/>
      <c r="HI310" s="54"/>
      <c r="HJ310" s="54"/>
      <c r="HK310" s="54"/>
    </row>
    <row r="311" spans="1:219" s="55" customFormat="1">
      <c r="A311" s="7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4"/>
      <c r="CP311" s="54"/>
      <c r="CQ311" s="54"/>
      <c r="CR311" s="54"/>
      <c r="CS311" s="54"/>
      <c r="CT311" s="54"/>
      <c r="CU311" s="54"/>
      <c r="CV311" s="54"/>
      <c r="CW311" s="54"/>
      <c r="CX311" s="54"/>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c r="GG311" s="54"/>
      <c r="GH311" s="54"/>
      <c r="GI311" s="54"/>
      <c r="GJ311" s="54"/>
      <c r="GK311" s="54"/>
      <c r="GL311" s="54"/>
      <c r="GM311" s="54"/>
      <c r="GN311" s="54"/>
      <c r="GO311" s="54"/>
      <c r="GP311" s="54"/>
      <c r="GQ311" s="54"/>
      <c r="GR311" s="54"/>
      <c r="GS311" s="54"/>
      <c r="GT311" s="54"/>
      <c r="GU311" s="54"/>
      <c r="GV311" s="54"/>
      <c r="GW311" s="54"/>
      <c r="GX311" s="54"/>
      <c r="GY311" s="54"/>
      <c r="GZ311" s="54"/>
      <c r="HA311" s="54"/>
      <c r="HB311" s="54"/>
      <c r="HC311" s="54"/>
      <c r="HD311" s="54"/>
      <c r="HE311" s="54"/>
      <c r="HF311" s="54"/>
      <c r="HG311" s="54"/>
      <c r="HH311" s="54"/>
      <c r="HI311" s="54"/>
      <c r="HJ311" s="54"/>
      <c r="HK311" s="54"/>
    </row>
    <row r="312" spans="1:219" s="55" customFormat="1">
      <c r="A312" s="7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4"/>
      <c r="CP312" s="54"/>
      <c r="CQ312" s="54"/>
      <c r="CR312" s="54"/>
      <c r="CS312" s="54"/>
      <c r="CT312" s="54"/>
      <c r="CU312" s="54"/>
      <c r="CV312" s="54"/>
      <c r="CW312" s="54"/>
      <c r="CX312" s="54"/>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c r="GG312" s="54"/>
      <c r="GH312" s="54"/>
      <c r="GI312" s="54"/>
      <c r="GJ312" s="54"/>
      <c r="GK312" s="54"/>
      <c r="GL312" s="54"/>
      <c r="GM312" s="54"/>
      <c r="GN312" s="54"/>
      <c r="GO312" s="54"/>
      <c r="GP312" s="54"/>
      <c r="GQ312" s="54"/>
      <c r="GR312" s="54"/>
      <c r="GS312" s="54"/>
      <c r="GT312" s="54"/>
      <c r="GU312" s="54"/>
      <c r="GV312" s="54"/>
      <c r="GW312" s="54"/>
      <c r="GX312" s="54"/>
      <c r="GY312" s="54"/>
      <c r="GZ312" s="54"/>
      <c r="HA312" s="54"/>
      <c r="HB312" s="54"/>
      <c r="HC312" s="54"/>
      <c r="HD312" s="54"/>
      <c r="HE312" s="54"/>
      <c r="HF312" s="54"/>
      <c r="HG312" s="54"/>
      <c r="HH312" s="54"/>
      <c r="HI312" s="54"/>
      <c r="HJ312" s="54"/>
      <c r="HK312" s="54"/>
    </row>
    <row r="313" spans="1:219" s="55" customFormat="1">
      <c r="A313" s="7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4"/>
      <c r="CP313" s="54"/>
      <c r="CQ313" s="54"/>
      <c r="CR313" s="54"/>
      <c r="CS313" s="54"/>
      <c r="CT313" s="54"/>
      <c r="CU313" s="54"/>
      <c r="CV313" s="54"/>
      <c r="CW313" s="54"/>
      <c r="CX313" s="54"/>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c r="GG313" s="54"/>
      <c r="GH313" s="54"/>
      <c r="GI313" s="54"/>
      <c r="GJ313" s="54"/>
      <c r="GK313" s="54"/>
      <c r="GL313" s="54"/>
      <c r="GM313" s="54"/>
      <c r="GN313" s="54"/>
      <c r="GO313" s="54"/>
      <c r="GP313" s="54"/>
      <c r="GQ313" s="54"/>
      <c r="GR313" s="54"/>
      <c r="GS313" s="54"/>
      <c r="GT313" s="54"/>
      <c r="GU313" s="54"/>
      <c r="GV313" s="54"/>
      <c r="GW313" s="54"/>
      <c r="GX313" s="54"/>
      <c r="GY313" s="54"/>
      <c r="GZ313" s="54"/>
      <c r="HA313" s="54"/>
      <c r="HB313" s="54"/>
      <c r="HC313" s="54"/>
      <c r="HD313" s="54"/>
      <c r="HE313" s="54"/>
      <c r="HF313" s="54"/>
      <c r="HG313" s="54"/>
      <c r="HH313" s="54"/>
      <c r="HI313" s="54"/>
      <c r="HJ313" s="54"/>
      <c r="HK313" s="54"/>
    </row>
    <row r="314" spans="1:219" s="55" customFormat="1">
      <c r="A314" s="7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4"/>
      <c r="CP314" s="54"/>
      <c r="CQ314" s="54"/>
      <c r="CR314" s="54"/>
      <c r="CS314" s="54"/>
      <c r="CT314" s="54"/>
      <c r="CU314" s="54"/>
      <c r="CV314" s="54"/>
      <c r="CW314" s="54"/>
      <c r="CX314" s="54"/>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c r="GG314" s="54"/>
      <c r="GH314" s="54"/>
      <c r="GI314" s="54"/>
      <c r="GJ314" s="54"/>
      <c r="GK314" s="54"/>
      <c r="GL314" s="54"/>
      <c r="GM314" s="54"/>
      <c r="GN314" s="54"/>
      <c r="GO314" s="54"/>
      <c r="GP314" s="54"/>
      <c r="GQ314" s="54"/>
      <c r="GR314" s="54"/>
      <c r="GS314" s="54"/>
      <c r="GT314" s="54"/>
      <c r="GU314" s="54"/>
      <c r="GV314" s="54"/>
      <c r="GW314" s="54"/>
      <c r="GX314" s="54"/>
      <c r="GY314" s="54"/>
      <c r="GZ314" s="54"/>
      <c r="HA314" s="54"/>
      <c r="HB314" s="54"/>
      <c r="HC314" s="54"/>
      <c r="HD314" s="54"/>
      <c r="HE314" s="54"/>
      <c r="HF314" s="54"/>
      <c r="HG314" s="54"/>
      <c r="HH314" s="54"/>
      <c r="HI314" s="54"/>
      <c r="HJ314" s="54"/>
      <c r="HK314" s="54"/>
    </row>
    <row r="315" spans="1:219" s="55" customFormat="1">
      <c r="A315" s="7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4"/>
      <c r="CP315" s="54"/>
      <c r="CQ315" s="54"/>
      <c r="CR315" s="54"/>
      <c r="CS315" s="54"/>
      <c r="CT315" s="54"/>
      <c r="CU315" s="54"/>
      <c r="CV315" s="54"/>
      <c r="CW315" s="54"/>
      <c r="CX315" s="54"/>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c r="GG315" s="54"/>
      <c r="GH315" s="54"/>
      <c r="GI315" s="54"/>
      <c r="GJ315" s="54"/>
      <c r="GK315" s="54"/>
      <c r="GL315" s="54"/>
      <c r="GM315" s="54"/>
      <c r="GN315" s="54"/>
      <c r="GO315" s="54"/>
      <c r="GP315" s="54"/>
      <c r="GQ315" s="54"/>
      <c r="GR315" s="54"/>
      <c r="GS315" s="54"/>
      <c r="GT315" s="54"/>
      <c r="GU315" s="54"/>
      <c r="GV315" s="54"/>
      <c r="GW315" s="54"/>
      <c r="GX315" s="54"/>
      <c r="GY315" s="54"/>
      <c r="GZ315" s="54"/>
      <c r="HA315" s="54"/>
      <c r="HB315" s="54"/>
      <c r="HC315" s="54"/>
      <c r="HD315" s="54"/>
      <c r="HE315" s="54"/>
      <c r="HF315" s="54"/>
      <c r="HG315" s="54"/>
      <c r="HH315" s="54"/>
      <c r="HI315" s="54"/>
      <c r="HJ315" s="54"/>
      <c r="HK315" s="54"/>
    </row>
    <row r="316" spans="1:219" s="55" customFormat="1">
      <c r="A316" s="7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4"/>
      <c r="CP316" s="54"/>
      <c r="CQ316" s="54"/>
      <c r="CR316" s="54"/>
      <c r="CS316" s="54"/>
      <c r="CT316" s="54"/>
      <c r="CU316" s="54"/>
      <c r="CV316" s="54"/>
      <c r="CW316" s="54"/>
      <c r="CX316" s="54"/>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c r="GG316" s="54"/>
      <c r="GH316" s="54"/>
      <c r="GI316" s="54"/>
      <c r="GJ316" s="54"/>
      <c r="GK316" s="54"/>
      <c r="GL316" s="54"/>
      <c r="GM316" s="54"/>
      <c r="GN316" s="54"/>
      <c r="GO316" s="54"/>
      <c r="GP316" s="54"/>
      <c r="GQ316" s="54"/>
      <c r="GR316" s="54"/>
      <c r="GS316" s="54"/>
      <c r="GT316" s="54"/>
      <c r="GU316" s="54"/>
      <c r="GV316" s="54"/>
      <c r="GW316" s="54"/>
      <c r="GX316" s="54"/>
      <c r="GY316" s="54"/>
      <c r="GZ316" s="54"/>
      <c r="HA316" s="54"/>
      <c r="HB316" s="54"/>
      <c r="HC316" s="54"/>
      <c r="HD316" s="54"/>
      <c r="HE316" s="54"/>
      <c r="HF316" s="54"/>
      <c r="HG316" s="54"/>
      <c r="HH316" s="54"/>
      <c r="HI316" s="54"/>
      <c r="HJ316" s="54"/>
      <c r="HK316" s="54"/>
    </row>
    <row r="317" spans="1:219" s="55" customFormat="1">
      <c r="A317" s="7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4"/>
      <c r="CP317" s="54"/>
      <c r="CQ317" s="54"/>
      <c r="CR317" s="54"/>
      <c r="CS317" s="54"/>
      <c r="CT317" s="54"/>
      <c r="CU317" s="54"/>
      <c r="CV317" s="54"/>
      <c r="CW317" s="54"/>
      <c r="CX317" s="54"/>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c r="GG317" s="54"/>
      <c r="GH317" s="54"/>
      <c r="GI317" s="54"/>
      <c r="GJ317" s="54"/>
      <c r="GK317" s="54"/>
      <c r="GL317" s="54"/>
      <c r="GM317" s="54"/>
      <c r="GN317" s="54"/>
      <c r="GO317" s="54"/>
      <c r="GP317" s="54"/>
      <c r="GQ317" s="54"/>
      <c r="GR317" s="54"/>
      <c r="GS317" s="54"/>
      <c r="GT317" s="54"/>
      <c r="GU317" s="54"/>
      <c r="GV317" s="54"/>
      <c r="GW317" s="54"/>
      <c r="GX317" s="54"/>
      <c r="GY317" s="54"/>
      <c r="GZ317" s="54"/>
      <c r="HA317" s="54"/>
      <c r="HB317" s="54"/>
      <c r="HC317" s="54"/>
      <c r="HD317" s="54"/>
      <c r="HE317" s="54"/>
      <c r="HF317" s="54"/>
      <c r="HG317" s="54"/>
      <c r="HH317" s="54"/>
      <c r="HI317" s="54"/>
      <c r="HJ317" s="54"/>
      <c r="HK317" s="54"/>
    </row>
    <row r="318" spans="1:219" s="55" customFormat="1">
      <c r="A318" s="7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4"/>
      <c r="CP318" s="54"/>
      <c r="CQ318" s="54"/>
      <c r="CR318" s="54"/>
      <c r="CS318" s="54"/>
      <c r="CT318" s="54"/>
      <c r="CU318" s="54"/>
      <c r="CV318" s="54"/>
      <c r="CW318" s="54"/>
      <c r="CX318" s="54"/>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c r="GG318" s="54"/>
      <c r="GH318" s="54"/>
      <c r="GI318" s="54"/>
      <c r="GJ318" s="54"/>
      <c r="GK318" s="54"/>
      <c r="GL318" s="54"/>
      <c r="GM318" s="54"/>
      <c r="GN318" s="54"/>
      <c r="GO318" s="54"/>
      <c r="GP318" s="54"/>
      <c r="GQ318" s="54"/>
      <c r="GR318" s="54"/>
      <c r="GS318" s="54"/>
      <c r="GT318" s="54"/>
      <c r="GU318" s="54"/>
      <c r="GV318" s="54"/>
      <c r="GW318" s="54"/>
      <c r="GX318" s="54"/>
      <c r="GY318" s="54"/>
      <c r="GZ318" s="54"/>
      <c r="HA318" s="54"/>
      <c r="HB318" s="54"/>
      <c r="HC318" s="54"/>
      <c r="HD318" s="54"/>
      <c r="HE318" s="54"/>
      <c r="HF318" s="54"/>
      <c r="HG318" s="54"/>
      <c r="HH318" s="54"/>
      <c r="HI318" s="54"/>
      <c r="HJ318" s="54"/>
      <c r="HK318" s="54"/>
    </row>
    <row r="319" spans="1:219" s="55" customFormat="1">
      <c r="A319" s="7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4"/>
      <c r="CP319" s="54"/>
      <c r="CQ319" s="54"/>
      <c r="CR319" s="54"/>
      <c r="CS319" s="54"/>
      <c r="CT319" s="54"/>
      <c r="CU319" s="54"/>
      <c r="CV319" s="54"/>
      <c r="CW319" s="54"/>
      <c r="CX319" s="54"/>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c r="GG319" s="54"/>
      <c r="GH319" s="54"/>
      <c r="GI319" s="54"/>
      <c r="GJ319" s="54"/>
      <c r="GK319" s="54"/>
      <c r="GL319" s="54"/>
      <c r="GM319" s="54"/>
      <c r="GN319" s="54"/>
      <c r="GO319" s="54"/>
      <c r="GP319" s="54"/>
      <c r="GQ319" s="54"/>
      <c r="GR319" s="54"/>
      <c r="GS319" s="54"/>
      <c r="GT319" s="54"/>
      <c r="GU319" s="54"/>
      <c r="GV319" s="54"/>
      <c r="GW319" s="54"/>
      <c r="GX319" s="54"/>
      <c r="GY319" s="54"/>
      <c r="GZ319" s="54"/>
      <c r="HA319" s="54"/>
      <c r="HB319" s="54"/>
      <c r="HC319" s="54"/>
      <c r="HD319" s="54"/>
      <c r="HE319" s="54"/>
      <c r="HF319" s="54"/>
      <c r="HG319" s="54"/>
      <c r="HH319" s="54"/>
      <c r="HI319" s="54"/>
      <c r="HJ319" s="54"/>
      <c r="HK319" s="54"/>
    </row>
    <row r="320" spans="1:219" s="55" customFormat="1">
      <c r="A320" s="7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4"/>
      <c r="CP320" s="54"/>
      <c r="CQ320" s="54"/>
      <c r="CR320" s="54"/>
      <c r="CS320" s="54"/>
      <c r="CT320" s="54"/>
      <c r="CU320" s="54"/>
      <c r="CV320" s="54"/>
      <c r="CW320" s="54"/>
      <c r="CX320" s="54"/>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c r="GG320" s="54"/>
      <c r="GH320" s="54"/>
      <c r="GI320" s="54"/>
      <c r="GJ320" s="54"/>
      <c r="GK320" s="54"/>
      <c r="GL320" s="54"/>
      <c r="GM320" s="54"/>
      <c r="GN320" s="54"/>
      <c r="GO320" s="54"/>
      <c r="GP320" s="54"/>
      <c r="GQ320" s="54"/>
      <c r="GR320" s="54"/>
      <c r="GS320" s="54"/>
      <c r="GT320" s="54"/>
      <c r="GU320" s="54"/>
      <c r="GV320" s="54"/>
      <c r="GW320" s="54"/>
      <c r="GX320" s="54"/>
      <c r="GY320" s="54"/>
      <c r="GZ320" s="54"/>
      <c r="HA320" s="54"/>
      <c r="HB320" s="54"/>
      <c r="HC320" s="54"/>
      <c r="HD320" s="54"/>
      <c r="HE320" s="54"/>
      <c r="HF320" s="54"/>
      <c r="HG320" s="54"/>
      <c r="HH320" s="54"/>
      <c r="HI320" s="54"/>
      <c r="HJ320" s="54"/>
      <c r="HK320" s="54"/>
    </row>
    <row r="321" spans="1:219" s="55" customFormat="1">
      <c r="A321" s="7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c r="CE321" s="54"/>
      <c r="CF321" s="54"/>
      <c r="CG321" s="54"/>
      <c r="CH321" s="54"/>
      <c r="CI321" s="54"/>
      <c r="CJ321" s="54"/>
      <c r="CK321" s="54"/>
      <c r="CL321" s="54"/>
      <c r="CM321" s="54"/>
      <c r="CN321" s="54"/>
      <c r="CO321" s="54"/>
      <c r="CP321" s="54"/>
      <c r="CQ321" s="54"/>
      <c r="CR321" s="54"/>
      <c r="CS321" s="54"/>
      <c r="CT321" s="54"/>
      <c r="CU321" s="54"/>
      <c r="CV321" s="54"/>
      <c r="CW321" s="54"/>
      <c r="CX321" s="54"/>
      <c r="CY321" s="54"/>
      <c r="CZ321" s="54"/>
      <c r="DA321" s="54"/>
      <c r="DB321" s="54"/>
      <c r="DC321" s="54"/>
      <c r="DD321" s="54"/>
      <c r="DE321" s="54"/>
      <c r="DF321" s="54"/>
      <c r="DG321" s="54"/>
      <c r="DH321" s="54"/>
      <c r="DI321" s="54"/>
      <c r="DJ321" s="54"/>
      <c r="DK321" s="54"/>
      <c r="DL321" s="54"/>
      <c r="DM321" s="54"/>
      <c r="DN321" s="54"/>
      <c r="DO321" s="54"/>
      <c r="DP321" s="54"/>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54"/>
      <c r="FI321" s="54"/>
      <c r="FJ321" s="54"/>
      <c r="FK321" s="54"/>
      <c r="FL321" s="54"/>
      <c r="FM321" s="54"/>
      <c r="FN321" s="54"/>
      <c r="FO321" s="54"/>
      <c r="FP321" s="54"/>
      <c r="FQ321" s="54"/>
      <c r="FR321" s="54"/>
      <c r="FS321" s="54"/>
      <c r="FT321" s="54"/>
      <c r="FU321" s="54"/>
      <c r="FV321" s="54"/>
      <c r="FW321" s="54"/>
      <c r="FX321" s="54"/>
      <c r="FY321" s="54"/>
      <c r="FZ321" s="54"/>
      <c r="GA321" s="54"/>
      <c r="GB321" s="54"/>
      <c r="GC321" s="54"/>
      <c r="GD321" s="54"/>
      <c r="GE321" s="54"/>
      <c r="GF321" s="54"/>
      <c r="GG321" s="54"/>
      <c r="GH321" s="54"/>
      <c r="GI321" s="54"/>
      <c r="GJ321" s="54"/>
      <c r="GK321" s="54"/>
      <c r="GL321" s="54"/>
      <c r="GM321" s="54"/>
      <c r="GN321" s="54"/>
      <c r="GO321" s="54"/>
      <c r="GP321" s="54"/>
      <c r="GQ321" s="54"/>
      <c r="GR321" s="54"/>
      <c r="GS321" s="54"/>
      <c r="GT321" s="54"/>
      <c r="GU321" s="54"/>
      <c r="GV321" s="54"/>
      <c r="GW321" s="54"/>
      <c r="GX321" s="54"/>
      <c r="GY321" s="54"/>
      <c r="GZ321" s="54"/>
      <c r="HA321" s="54"/>
      <c r="HB321" s="54"/>
      <c r="HC321" s="54"/>
      <c r="HD321" s="54"/>
      <c r="HE321" s="54"/>
      <c r="HF321" s="54"/>
      <c r="HG321" s="54"/>
      <c r="HH321" s="54"/>
      <c r="HI321" s="54"/>
      <c r="HJ321" s="54"/>
      <c r="HK321" s="54"/>
    </row>
    <row r="322" spans="1:219" s="55" customFormat="1">
      <c r="A322" s="7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4"/>
      <c r="CP322" s="54"/>
      <c r="CQ322" s="54"/>
      <c r="CR322" s="54"/>
      <c r="CS322" s="54"/>
      <c r="CT322" s="54"/>
      <c r="CU322" s="54"/>
      <c r="CV322" s="54"/>
      <c r="CW322" s="54"/>
      <c r="CX322" s="54"/>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c r="GG322" s="54"/>
      <c r="GH322" s="54"/>
      <c r="GI322" s="54"/>
      <c r="GJ322" s="54"/>
      <c r="GK322" s="54"/>
      <c r="GL322" s="54"/>
      <c r="GM322" s="54"/>
      <c r="GN322" s="54"/>
      <c r="GO322" s="54"/>
      <c r="GP322" s="54"/>
      <c r="GQ322" s="54"/>
      <c r="GR322" s="54"/>
      <c r="GS322" s="54"/>
      <c r="GT322" s="54"/>
      <c r="GU322" s="54"/>
      <c r="GV322" s="54"/>
      <c r="GW322" s="54"/>
      <c r="GX322" s="54"/>
      <c r="GY322" s="54"/>
      <c r="GZ322" s="54"/>
      <c r="HA322" s="54"/>
      <c r="HB322" s="54"/>
      <c r="HC322" s="54"/>
      <c r="HD322" s="54"/>
      <c r="HE322" s="54"/>
      <c r="HF322" s="54"/>
      <c r="HG322" s="54"/>
      <c r="HH322" s="54"/>
      <c r="HI322" s="54"/>
      <c r="HJ322" s="54"/>
      <c r="HK322" s="54"/>
    </row>
    <row r="323" spans="1:219" s="55" customFormat="1">
      <c r="A323" s="7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c r="GG323" s="54"/>
      <c r="GH323" s="54"/>
      <c r="GI323" s="54"/>
      <c r="GJ323" s="54"/>
      <c r="GK323" s="54"/>
      <c r="GL323" s="54"/>
      <c r="GM323" s="54"/>
      <c r="GN323" s="54"/>
      <c r="GO323" s="54"/>
      <c r="GP323" s="54"/>
      <c r="GQ323" s="54"/>
      <c r="GR323" s="54"/>
      <c r="GS323" s="54"/>
      <c r="GT323" s="54"/>
      <c r="GU323" s="54"/>
      <c r="GV323" s="54"/>
      <c r="GW323" s="54"/>
      <c r="GX323" s="54"/>
      <c r="GY323" s="54"/>
      <c r="GZ323" s="54"/>
      <c r="HA323" s="54"/>
      <c r="HB323" s="54"/>
      <c r="HC323" s="54"/>
      <c r="HD323" s="54"/>
      <c r="HE323" s="54"/>
      <c r="HF323" s="54"/>
      <c r="HG323" s="54"/>
      <c r="HH323" s="54"/>
      <c r="HI323" s="54"/>
      <c r="HJ323" s="54"/>
      <c r="HK323" s="54"/>
    </row>
    <row r="324" spans="1:219" s="55" customFormat="1">
      <c r="A324" s="7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4"/>
      <c r="CP324" s="54"/>
      <c r="CQ324" s="54"/>
      <c r="CR324" s="54"/>
      <c r="CS324" s="54"/>
      <c r="CT324" s="54"/>
      <c r="CU324" s="54"/>
      <c r="CV324" s="54"/>
      <c r="CW324" s="54"/>
      <c r="CX324" s="54"/>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c r="GG324" s="54"/>
      <c r="GH324" s="54"/>
      <c r="GI324" s="54"/>
      <c r="GJ324" s="54"/>
      <c r="GK324" s="54"/>
      <c r="GL324" s="54"/>
      <c r="GM324" s="54"/>
      <c r="GN324" s="54"/>
      <c r="GO324" s="54"/>
      <c r="GP324" s="54"/>
      <c r="GQ324" s="54"/>
      <c r="GR324" s="54"/>
      <c r="GS324" s="54"/>
      <c r="GT324" s="54"/>
      <c r="GU324" s="54"/>
      <c r="GV324" s="54"/>
      <c r="GW324" s="54"/>
      <c r="GX324" s="54"/>
      <c r="GY324" s="54"/>
      <c r="GZ324" s="54"/>
      <c r="HA324" s="54"/>
      <c r="HB324" s="54"/>
      <c r="HC324" s="54"/>
      <c r="HD324" s="54"/>
      <c r="HE324" s="54"/>
      <c r="HF324" s="54"/>
      <c r="HG324" s="54"/>
      <c r="HH324" s="54"/>
      <c r="HI324" s="54"/>
      <c r="HJ324" s="54"/>
      <c r="HK324" s="54"/>
    </row>
    <row r="325" spans="1:219" s="55" customFormat="1">
      <c r="A325" s="7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4"/>
      <c r="CP325" s="54"/>
      <c r="CQ325" s="54"/>
      <c r="CR325" s="54"/>
      <c r="CS325" s="54"/>
      <c r="CT325" s="54"/>
      <c r="CU325" s="54"/>
      <c r="CV325" s="54"/>
      <c r="CW325" s="54"/>
      <c r="CX325" s="54"/>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c r="GG325" s="54"/>
      <c r="GH325" s="54"/>
      <c r="GI325" s="54"/>
      <c r="GJ325" s="54"/>
      <c r="GK325" s="54"/>
      <c r="GL325" s="54"/>
      <c r="GM325" s="54"/>
      <c r="GN325" s="54"/>
      <c r="GO325" s="54"/>
      <c r="GP325" s="54"/>
      <c r="GQ325" s="54"/>
      <c r="GR325" s="54"/>
      <c r="GS325" s="54"/>
      <c r="GT325" s="54"/>
      <c r="GU325" s="54"/>
      <c r="GV325" s="54"/>
      <c r="GW325" s="54"/>
      <c r="GX325" s="54"/>
      <c r="GY325" s="54"/>
      <c r="GZ325" s="54"/>
      <c r="HA325" s="54"/>
      <c r="HB325" s="54"/>
      <c r="HC325" s="54"/>
      <c r="HD325" s="54"/>
      <c r="HE325" s="54"/>
      <c r="HF325" s="54"/>
      <c r="HG325" s="54"/>
      <c r="HH325" s="54"/>
      <c r="HI325" s="54"/>
      <c r="HJ325" s="54"/>
      <c r="HK325" s="54"/>
    </row>
    <row r="326" spans="1:219" s="55" customFormat="1">
      <c r="A326" s="7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4"/>
      <c r="CP326" s="54"/>
      <c r="CQ326" s="54"/>
      <c r="CR326" s="54"/>
      <c r="CS326" s="54"/>
      <c r="CT326" s="54"/>
      <c r="CU326" s="54"/>
      <c r="CV326" s="54"/>
      <c r="CW326" s="54"/>
      <c r="CX326" s="54"/>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c r="GG326" s="54"/>
      <c r="GH326" s="54"/>
      <c r="GI326" s="54"/>
      <c r="GJ326" s="54"/>
      <c r="GK326" s="54"/>
      <c r="GL326" s="54"/>
      <c r="GM326" s="54"/>
      <c r="GN326" s="54"/>
      <c r="GO326" s="54"/>
      <c r="GP326" s="54"/>
      <c r="GQ326" s="54"/>
      <c r="GR326" s="54"/>
      <c r="GS326" s="54"/>
      <c r="GT326" s="54"/>
      <c r="GU326" s="54"/>
      <c r="GV326" s="54"/>
      <c r="GW326" s="54"/>
      <c r="GX326" s="54"/>
      <c r="GY326" s="54"/>
      <c r="GZ326" s="54"/>
      <c r="HA326" s="54"/>
      <c r="HB326" s="54"/>
      <c r="HC326" s="54"/>
      <c r="HD326" s="54"/>
      <c r="HE326" s="54"/>
      <c r="HF326" s="54"/>
      <c r="HG326" s="54"/>
      <c r="HH326" s="54"/>
      <c r="HI326" s="54"/>
      <c r="HJ326" s="54"/>
      <c r="HK326" s="54"/>
    </row>
    <row r="327" spans="1:219" s="55" customFormat="1">
      <c r="A327" s="7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4"/>
      <c r="CP327" s="54"/>
      <c r="CQ327" s="54"/>
      <c r="CR327" s="54"/>
      <c r="CS327" s="54"/>
      <c r="CT327" s="54"/>
      <c r="CU327" s="54"/>
      <c r="CV327" s="54"/>
      <c r="CW327" s="54"/>
      <c r="CX327" s="54"/>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c r="GG327" s="54"/>
      <c r="GH327" s="54"/>
      <c r="GI327" s="54"/>
      <c r="GJ327" s="54"/>
      <c r="GK327" s="54"/>
      <c r="GL327" s="54"/>
      <c r="GM327" s="54"/>
      <c r="GN327" s="54"/>
      <c r="GO327" s="54"/>
      <c r="GP327" s="54"/>
      <c r="GQ327" s="54"/>
      <c r="GR327" s="54"/>
      <c r="GS327" s="54"/>
      <c r="GT327" s="54"/>
      <c r="GU327" s="54"/>
      <c r="GV327" s="54"/>
      <c r="GW327" s="54"/>
      <c r="GX327" s="54"/>
      <c r="GY327" s="54"/>
      <c r="GZ327" s="54"/>
      <c r="HA327" s="54"/>
      <c r="HB327" s="54"/>
      <c r="HC327" s="54"/>
      <c r="HD327" s="54"/>
      <c r="HE327" s="54"/>
      <c r="HF327" s="54"/>
      <c r="HG327" s="54"/>
      <c r="HH327" s="54"/>
      <c r="HI327" s="54"/>
      <c r="HJ327" s="54"/>
      <c r="HK327" s="54"/>
    </row>
    <row r="328" spans="1:219" s="55" customFormat="1">
      <c r="A328" s="7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4"/>
      <c r="CP328" s="54"/>
      <c r="CQ328" s="54"/>
      <c r="CR328" s="54"/>
      <c r="CS328" s="54"/>
      <c r="CT328" s="54"/>
      <c r="CU328" s="54"/>
      <c r="CV328" s="54"/>
      <c r="CW328" s="54"/>
      <c r="CX328" s="54"/>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c r="GG328" s="54"/>
      <c r="GH328" s="54"/>
      <c r="GI328" s="54"/>
      <c r="GJ328" s="54"/>
      <c r="GK328" s="54"/>
      <c r="GL328" s="54"/>
      <c r="GM328" s="54"/>
      <c r="GN328" s="54"/>
      <c r="GO328" s="54"/>
      <c r="GP328" s="54"/>
      <c r="GQ328" s="54"/>
      <c r="GR328" s="54"/>
      <c r="GS328" s="54"/>
      <c r="GT328" s="54"/>
      <c r="GU328" s="54"/>
      <c r="GV328" s="54"/>
      <c r="GW328" s="54"/>
      <c r="GX328" s="54"/>
      <c r="GY328" s="54"/>
      <c r="GZ328" s="54"/>
      <c r="HA328" s="54"/>
      <c r="HB328" s="54"/>
      <c r="HC328" s="54"/>
      <c r="HD328" s="54"/>
      <c r="HE328" s="54"/>
      <c r="HF328" s="54"/>
      <c r="HG328" s="54"/>
      <c r="HH328" s="54"/>
      <c r="HI328" s="54"/>
      <c r="HJ328" s="54"/>
      <c r="HK328" s="54"/>
    </row>
    <row r="329" spans="1:219" s="55" customFormat="1">
      <c r="A329" s="7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4"/>
      <c r="CP329" s="54"/>
      <c r="CQ329" s="54"/>
      <c r="CR329" s="54"/>
      <c r="CS329" s="54"/>
      <c r="CT329" s="54"/>
      <c r="CU329" s="54"/>
      <c r="CV329" s="54"/>
      <c r="CW329" s="54"/>
      <c r="CX329" s="54"/>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c r="GG329" s="54"/>
      <c r="GH329" s="54"/>
      <c r="GI329" s="54"/>
      <c r="GJ329" s="54"/>
      <c r="GK329" s="54"/>
      <c r="GL329" s="54"/>
      <c r="GM329" s="54"/>
      <c r="GN329" s="54"/>
      <c r="GO329" s="54"/>
      <c r="GP329" s="54"/>
      <c r="GQ329" s="54"/>
      <c r="GR329" s="54"/>
      <c r="GS329" s="54"/>
      <c r="GT329" s="54"/>
      <c r="GU329" s="54"/>
      <c r="GV329" s="54"/>
      <c r="GW329" s="54"/>
      <c r="GX329" s="54"/>
      <c r="GY329" s="54"/>
      <c r="GZ329" s="54"/>
      <c r="HA329" s="54"/>
      <c r="HB329" s="54"/>
      <c r="HC329" s="54"/>
      <c r="HD329" s="54"/>
      <c r="HE329" s="54"/>
      <c r="HF329" s="54"/>
      <c r="HG329" s="54"/>
      <c r="HH329" s="54"/>
      <c r="HI329" s="54"/>
      <c r="HJ329" s="54"/>
      <c r="HK329" s="54"/>
    </row>
    <row r="330" spans="1:219" s="55" customFormat="1">
      <c r="A330" s="7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4"/>
      <c r="CP330" s="54"/>
      <c r="CQ330" s="54"/>
      <c r="CR330" s="54"/>
      <c r="CS330" s="54"/>
      <c r="CT330" s="54"/>
      <c r="CU330" s="54"/>
      <c r="CV330" s="54"/>
      <c r="CW330" s="54"/>
      <c r="CX330" s="54"/>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c r="GG330" s="54"/>
      <c r="GH330" s="54"/>
      <c r="GI330" s="54"/>
      <c r="GJ330" s="54"/>
      <c r="GK330" s="54"/>
      <c r="GL330" s="54"/>
      <c r="GM330" s="54"/>
      <c r="GN330" s="54"/>
      <c r="GO330" s="54"/>
      <c r="GP330" s="54"/>
      <c r="GQ330" s="54"/>
      <c r="GR330" s="54"/>
      <c r="GS330" s="54"/>
      <c r="GT330" s="54"/>
      <c r="GU330" s="54"/>
      <c r="GV330" s="54"/>
      <c r="GW330" s="54"/>
      <c r="GX330" s="54"/>
      <c r="GY330" s="54"/>
      <c r="GZ330" s="54"/>
      <c r="HA330" s="54"/>
      <c r="HB330" s="54"/>
      <c r="HC330" s="54"/>
      <c r="HD330" s="54"/>
      <c r="HE330" s="54"/>
      <c r="HF330" s="54"/>
      <c r="HG330" s="54"/>
      <c r="HH330" s="54"/>
      <c r="HI330" s="54"/>
      <c r="HJ330" s="54"/>
      <c r="HK330" s="54"/>
    </row>
    <row r="331" spans="1:219" s="55" customFormat="1">
      <c r="A331" s="7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4"/>
      <c r="CP331" s="54"/>
      <c r="CQ331" s="54"/>
      <c r="CR331" s="54"/>
      <c r="CS331" s="54"/>
      <c r="CT331" s="54"/>
      <c r="CU331" s="54"/>
      <c r="CV331" s="54"/>
      <c r="CW331" s="54"/>
      <c r="CX331" s="54"/>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c r="GG331" s="54"/>
      <c r="GH331" s="54"/>
      <c r="GI331" s="54"/>
      <c r="GJ331" s="54"/>
      <c r="GK331" s="54"/>
      <c r="GL331" s="54"/>
      <c r="GM331" s="54"/>
      <c r="GN331" s="54"/>
      <c r="GO331" s="54"/>
      <c r="GP331" s="54"/>
      <c r="GQ331" s="54"/>
      <c r="GR331" s="54"/>
      <c r="GS331" s="54"/>
      <c r="GT331" s="54"/>
      <c r="GU331" s="54"/>
      <c r="GV331" s="54"/>
      <c r="GW331" s="54"/>
      <c r="GX331" s="54"/>
      <c r="GY331" s="54"/>
      <c r="GZ331" s="54"/>
      <c r="HA331" s="54"/>
      <c r="HB331" s="54"/>
      <c r="HC331" s="54"/>
      <c r="HD331" s="54"/>
      <c r="HE331" s="54"/>
      <c r="HF331" s="54"/>
      <c r="HG331" s="54"/>
      <c r="HH331" s="54"/>
      <c r="HI331" s="54"/>
      <c r="HJ331" s="54"/>
      <c r="HK331" s="54"/>
    </row>
    <row r="332" spans="1:219" s="55" customFormat="1">
      <c r="A332" s="7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4"/>
      <c r="CP332" s="54"/>
      <c r="CQ332" s="54"/>
      <c r="CR332" s="54"/>
      <c r="CS332" s="54"/>
      <c r="CT332" s="54"/>
      <c r="CU332" s="54"/>
      <c r="CV332" s="54"/>
      <c r="CW332" s="54"/>
      <c r="CX332" s="54"/>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c r="GG332" s="54"/>
      <c r="GH332" s="54"/>
      <c r="GI332" s="54"/>
      <c r="GJ332" s="54"/>
      <c r="GK332" s="54"/>
      <c r="GL332" s="54"/>
      <c r="GM332" s="54"/>
      <c r="GN332" s="54"/>
      <c r="GO332" s="54"/>
      <c r="GP332" s="54"/>
      <c r="GQ332" s="54"/>
      <c r="GR332" s="54"/>
      <c r="GS332" s="54"/>
      <c r="GT332" s="54"/>
      <c r="GU332" s="54"/>
      <c r="GV332" s="54"/>
      <c r="GW332" s="54"/>
      <c r="GX332" s="54"/>
      <c r="GY332" s="54"/>
      <c r="GZ332" s="54"/>
      <c r="HA332" s="54"/>
      <c r="HB332" s="54"/>
      <c r="HC332" s="54"/>
      <c r="HD332" s="54"/>
      <c r="HE332" s="54"/>
      <c r="HF332" s="54"/>
      <c r="HG332" s="54"/>
      <c r="HH332" s="54"/>
      <c r="HI332" s="54"/>
      <c r="HJ332" s="54"/>
      <c r="HK332" s="54"/>
    </row>
    <row r="333" spans="1:219" s="55" customFormat="1">
      <c r="A333" s="7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4"/>
      <c r="CP333" s="54"/>
      <c r="CQ333" s="54"/>
      <c r="CR333" s="54"/>
      <c r="CS333" s="54"/>
      <c r="CT333" s="54"/>
      <c r="CU333" s="54"/>
      <c r="CV333" s="54"/>
      <c r="CW333" s="54"/>
      <c r="CX333" s="54"/>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c r="GG333" s="54"/>
      <c r="GH333" s="54"/>
      <c r="GI333" s="54"/>
      <c r="GJ333" s="54"/>
      <c r="GK333" s="54"/>
      <c r="GL333" s="54"/>
      <c r="GM333" s="54"/>
      <c r="GN333" s="54"/>
      <c r="GO333" s="54"/>
      <c r="GP333" s="54"/>
      <c r="GQ333" s="54"/>
      <c r="GR333" s="54"/>
      <c r="GS333" s="54"/>
      <c r="GT333" s="54"/>
      <c r="GU333" s="54"/>
      <c r="GV333" s="54"/>
      <c r="GW333" s="54"/>
      <c r="GX333" s="54"/>
      <c r="GY333" s="54"/>
      <c r="GZ333" s="54"/>
      <c r="HA333" s="54"/>
      <c r="HB333" s="54"/>
      <c r="HC333" s="54"/>
      <c r="HD333" s="54"/>
      <c r="HE333" s="54"/>
      <c r="HF333" s="54"/>
      <c r="HG333" s="54"/>
      <c r="HH333" s="54"/>
      <c r="HI333" s="54"/>
      <c r="HJ333" s="54"/>
      <c r="HK333" s="54"/>
    </row>
    <row r="334" spans="1:219" s="55" customFormat="1">
      <c r="A334" s="7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4"/>
      <c r="CP334" s="54"/>
      <c r="CQ334" s="54"/>
      <c r="CR334" s="54"/>
      <c r="CS334" s="54"/>
      <c r="CT334" s="54"/>
      <c r="CU334" s="54"/>
      <c r="CV334" s="54"/>
      <c r="CW334" s="54"/>
      <c r="CX334" s="54"/>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c r="GG334" s="54"/>
      <c r="GH334" s="54"/>
      <c r="GI334" s="54"/>
      <c r="GJ334" s="54"/>
      <c r="GK334" s="54"/>
      <c r="GL334" s="54"/>
      <c r="GM334" s="54"/>
      <c r="GN334" s="54"/>
      <c r="GO334" s="54"/>
      <c r="GP334" s="54"/>
      <c r="GQ334" s="54"/>
      <c r="GR334" s="54"/>
      <c r="GS334" s="54"/>
      <c r="GT334" s="54"/>
      <c r="GU334" s="54"/>
      <c r="GV334" s="54"/>
      <c r="GW334" s="54"/>
      <c r="GX334" s="54"/>
      <c r="GY334" s="54"/>
      <c r="GZ334" s="54"/>
      <c r="HA334" s="54"/>
      <c r="HB334" s="54"/>
      <c r="HC334" s="54"/>
      <c r="HD334" s="54"/>
      <c r="HE334" s="54"/>
      <c r="HF334" s="54"/>
      <c r="HG334" s="54"/>
      <c r="HH334" s="54"/>
      <c r="HI334" s="54"/>
      <c r="HJ334" s="54"/>
      <c r="HK334" s="54"/>
    </row>
    <row r="335" spans="1:219" s="55" customFormat="1">
      <c r="A335" s="7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4"/>
      <c r="CP335" s="54"/>
      <c r="CQ335" s="54"/>
      <c r="CR335" s="54"/>
      <c r="CS335" s="54"/>
      <c r="CT335" s="54"/>
      <c r="CU335" s="54"/>
      <c r="CV335" s="54"/>
      <c r="CW335" s="54"/>
      <c r="CX335" s="54"/>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c r="GG335" s="54"/>
      <c r="GH335" s="54"/>
      <c r="GI335" s="54"/>
      <c r="GJ335" s="54"/>
      <c r="GK335" s="54"/>
      <c r="GL335" s="54"/>
      <c r="GM335" s="54"/>
      <c r="GN335" s="54"/>
      <c r="GO335" s="54"/>
      <c r="GP335" s="54"/>
      <c r="GQ335" s="54"/>
      <c r="GR335" s="54"/>
      <c r="GS335" s="54"/>
      <c r="GT335" s="54"/>
      <c r="GU335" s="54"/>
      <c r="GV335" s="54"/>
      <c r="GW335" s="54"/>
      <c r="GX335" s="54"/>
      <c r="GY335" s="54"/>
      <c r="GZ335" s="54"/>
      <c r="HA335" s="54"/>
      <c r="HB335" s="54"/>
      <c r="HC335" s="54"/>
      <c r="HD335" s="54"/>
      <c r="HE335" s="54"/>
      <c r="HF335" s="54"/>
      <c r="HG335" s="54"/>
      <c r="HH335" s="54"/>
      <c r="HI335" s="54"/>
      <c r="HJ335" s="54"/>
      <c r="HK335" s="54"/>
    </row>
    <row r="336" spans="1:219" s="55" customFormat="1">
      <c r="A336" s="7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4"/>
      <c r="CP336" s="54"/>
      <c r="CQ336" s="54"/>
      <c r="CR336" s="54"/>
      <c r="CS336" s="54"/>
      <c r="CT336" s="54"/>
      <c r="CU336" s="54"/>
      <c r="CV336" s="54"/>
      <c r="CW336" s="54"/>
      <c r="CX336" s="54"/>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c r="GG336" s="54"/>
      <c r="GH336" s="54"/>
      <c r="GI336" s="54"/>
      <c r="GJ336" s="54"/>
      <c r="GK336" s="54"/>
      <c r="GL336" s="54"/>
      <c r="GM336" s="54"/>
      <c r="GN336" s="54"/>
      <c r="GO336" s="54"/>
      <c r="GP336" s="54"/>
      <c r="GQ336" s="54"/>
      <c r="GR336" s="54"/>
      <c r="GS336" s="54"/>
      <c r="GT336" s="54"/>
      <c r="GU336" s="54"/>
      <c r="GV336" s="54"/>
      <c r="GW336" s="54"/>
      <c r="GX336" s="54"/>
      <c r="GY336" s="54"/>
      <c r="GZ336" s="54"/>
      <c r="HA336" s="54"/>
      <c r="HB336" s="54"/>
      <c r="HC336" s="54"/>
      <c r="HD336" s="54"/>
      <c r="HE336" s="54"/>
      <c r="HF336" s="54"/>
      <c r="HG336" s="54"/>
      <c r="HH336" s="54"/>
      <c r="HI336" s="54"/>
      <c r="HJ336" s="54"/>
      <c r="HK336" s="54"/>
    </row>
    <row r="337" spans="1:219" s="55" customFormat="1">
      <c r="A337" s="7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4"/>
      <c r="CP337" s="54"/>
      <c r="CQ337" s="54"/>
      <c r="CR337" s="54"/>
      <c r="CS337" s="54"/>
      <c r="CT337" s="54"/>
      <c r="CU337" s="54"/>
      <c r="CV337" s="54"/>
      <c r="CW337" s="54"/>
      <c r="CX337" s="54"/>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c r="GG337" s="54"/>
      <c r="GH337" s="54"/>
      <c r="GI337" s="54"/>
      <c r="GJ337" s="54"/>
      <c r="GK337" s="54"/>
      <c r="GL337" s="54"/>
      <c r="GM337" s="54"/>
      <c r="GN337" s="54"/>
      <c r="GO337" s="54"/>
      <c r="GP337" s="54"/>
      <c r="GQ337" s="54"/>
      <c r="GR337" s="54"/>
      <c r="GS337" s="54"/>
      <c r="GT337" s="54"/>
      <c r="GU337" s="54"/>
      <c r="GV337" s="54"/>
      <c r="GW337" s="54"/>
      <c r="GX337" s="54"/>
      <c r="GY337" s="54"/>
      <c r="GZ337" s="54"/>
      <c r="HA337" s="54"/>
      <c r="HB337" s="54"/>
      <c r="HC337" s="54"/>
      <c r="HD337" s="54"/>
      <c r="HE337" s="54"/>
      <c r="HF337" s="54"/>
      <c r="HG337" s="54"/>
      <c r="HH337" s="54"/>
      <c r="HI337" s="54"/>
      <c r="HJ337" s="54"/>
      <c r="HK337" s="54"/>
    </row>
    <row r="338" spans="1:219" s="55" customFormat="1">
      <c r="A338" s="7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4"/>
      <c r="CP338" s="54"/>
      <c r="CQ338" s="54"/>
      <c r="CR338" s="54"/>
      <c r="CS338" s="54"/>
      <c r="CT338" s="54"/>
      <c r="CU338" s="54"/>
      <c r="CV338" s="54"/>
      <c r="CW338" s="54"/>
      <c r="CX338" s="54"/>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c r="GG338" s="54"/>
      <c r="GH338" s="54"/>
      <c r="GI338" s="54"/>
      <c r="GJ338" s="54"/>
      <c r="GK338" s="54"/>
      <c r="GL338" s="54"/>
      <c r="GM338" s="54"/>
      <c r="GN338" s="54"/>
      <c r="GO338" s="54"/>
      <c r="GP338" s="54"/>
      <c r="GQ338" s="54"/>
      <c r="GR338" s="54"/>
      <c r="GS338" s="54"/>
      <c r="GT338" s="54"/>
      <c r="GU338" s="54"/>
      <c r="GV338" s="54"/>
      <c r="GW338" s="54"/>
      <c r="GX338" s="54"/>
      <c r="GY338" s="54"/>
      <c r="GZ338" s="54"/>
      <c r="HA338" s="54"/>
      <c r="HB338" s="54"/>
      <c r="HC338" s="54"/>
      <c r="HD338" s="54"/>
      <c r="HE338" s="54"/>
      <c r="HF338" s="54"/>
      <c r="HG338" s="54"/>
      <c r="HH338" s="54"/>
      <c r="HI338" s="54"/>
      <c r="HJ338" s="54"/>
      <c r="HK338" s="54"/>
    </row>
    <row r="339" spans="1:219" s="55" customFormat="1">
      <c r="A339" s="7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c r="GG339" s="54"/>
      <c r="GH339" s="54"/>
      <c r="GI339" s="54"/>
      <c r="GJ339" s="54"/>
      <c r="GK339" s="54"/>
      <c r="GL339" s="54"/>
      <c r="GM339" s="54"/>
      <c r="GN339" s="54"/>
      <c r="GO339" s="54"/>
      <c r="GP339" s="54"/>
      <c r="GQ339" s="54"/>
      <c r="GR339" s="54"/>
      <c r="GS339" s="54"/>
      <c r="GT339" s="54"/>
      <c r="GU339" s="54"/>
      <c r="GV339" s="54"/>
      <c r="GW339" s="54"/>
      <c r="GX339" s="54"/>
      <c r="GY339" s="54"/>
      <c r="GZ339" s="54"/>
      <c r="HA339" s="54"/>
      <c r="HB339" s="54"/>
      <c r="HC339" s="54"/>
      <c r="HD339" s="54"/>
      <c r="HE339" s="54"/>
      <c r="HF339" s="54"/>
      <c r="HG339" s="54"/>
      <c r="HH339" s="54"/>
      <c r="HI339" s="54"/>
      <c r="HJ339" s="54"/>
      <c r="HK339" s="54"/>
    </row>
    <row r="340" spans="1:219" s="55" customFormat="1">
      <c r="A340" s="7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c r="GG340" s="54"/>
      <c r="GH340" s="54"/>
      <c r="GI340" s="54"/>
      <c r="GJ340" s="54"/>
      <c r="GK340" s="54"/>
      <c r="GL340" s="54"/>
      <c r="GM340" s="54"/>
      <c r="GN340" s="54"/>
      <c r="GO340" s="54"/>
      <c r="GP340" s="54"/>
      <c r="GQ340" s="54"/>
      <c r="GR340" s="54"/>
      <c r="GS340" s="54"/>
      <c r="GT340" s="54"/>
      <c r="GU340" s="54"/>
      <c r="GV340" s="54"/>
      <c r="GW340" s="54"/>
      <c r="GX340" s="54"/>
      <c r="GY340" s="54"/>
      <c r="GZ340" s="54"/>
      <c r="HA340" s="54"/>
      <c r="HB340" s="54"/>
      <c r="HC340" s="54"/>
      <c r="HD340" s="54"/>
      <c r="HE340" s="54"/>
      <c r="HF340" s="54"/>
      <c r="HG340" s="54"/>
      <c r="HH340" s="54"/>
      <c r="HI340" s="54"/>
      <c r="HJ340" s="54"/>
      <c r="HK340" s="54"/>
    </row>
    <row r="341" spans="1:219" s="55" customFormat="1">
      <c r="A341" s="7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4"/>
      <c r="CP341" s="54"/>
      <c r="CQ341" s="54"/>
      <c r="CR341" s="54"/>
      <c r="CS341" s="54"/>
      <c r="CT341" s="54"/>
      <c r="CU341" s="54"/>
      <c r="CV341" s="54"/>
      <c r="CW341" s="54"/>
      <c r="CX341" s="54"/>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c r="GG341" s="54"/>
      <c r="GH341" s="54"/>
      <c r="GI341" s="54"/>
      <c r="GJ341" s="54"/>
      <c r="GK341" s="54"/>
      <c r="GL341" s="54"/>
      <c r="GM341" s="54"/>
      <c r="GN341" s="54"/>
      <c r="GO341" s="54"/>
      <c r="GP341" s="54"/>
      <c r="GQ341" s="54"/>
      <c r="GR341" s="54"/>
      <c r="GS341" s="54"/>
      <c r="GT341" s="54"/>
      <c r="GU341" s="54"/>
      <c r="GV341" s="54"/>
      <c r="GW341" s="54"/>
      <c r="GX341" s="54"/>
      <c r="GY341" s="54"/>
      <c r="GZ341" s="54"/>
      <c r="HA341" s="54"/>
      <c r="HB341" s="54"/>
      <c r="HC341" s="54"/>
      <c r="HD341" s="54"/>
      <c r="HE341" s="54"/>
      <c r="HF341" s="54"/>
      <c r="HG341" s="54"/>
      <c r="HH341" s="54"/>
      <c r="HI341" s="54"/>
      <c r="HJ341" s="54"/>
      <c r="HK341" s="54"/>
    </row>
    <row r="342" spans="1:219" s="55" customFormat="1">
      <c r="A342" s="7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4"/>
      <c r="CP342" s="54"/>
      <c r="CQ342" s="54"/>
      <c r="CR342" s="54"/>
      <c r="CS342" s="54"/>
      <c r="CT342" s="54"/>
      <c r="CU342" s="54"/>
      <c r="CV342" s="54"/>
      <c r="CW342" s="54"/>
      <c r="CX342" s="54"/>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c r="GG342" s="54"/>
      <c r="GH342" s="54"/>
      <c r="GI342" s="54"/>
      <c r="GJ342" s="54"/>
      <c r="GK342" s="54"/>
      <c r="GL342" s="54"/>
      <c r="GM342" s="54"/>
      <c r="GN342" s="54"/>
      <c r="GO342" s="54"/>
      <c r="GP342" s="54"/>
      <c r="GQ342" s="54"/>
      <c r="GR342" s="54"/>
      <c r="GS342" s="54"/>
      <c r="GT342" s="54"/>
      <c r="GU342" s="54"/>
      <c r="GV342" s="54"/>
      <c r="GW342" s="54"/>
      <c r="GX342" s="54"/>
      <c r="GY342" s="54"/>
      <c r="GZ342" s="54"/>
      <c r="HA342" s="54"/>
      <c r="HB342" s="54"/>
      <c r="HC342" s="54"/>
      <c r="HD342" s="54"/>
      <c r="HE342" s="54"/>
      <c r="HF342" s="54"/>
      <c r="HG342" s="54"/>
      <c r="HH342" s="54"/>
      <c r="HI342" s="54"/>
      <c r="HJ342" s="54"/>
      <c r="HK342" s="54"/>
    </row>
    <row r="343" spans="1:219" s="55" customFormat="1">
      <c r="A343" s="7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4"/>
      <c r="CP343" s="54"/>
      <c r="CQ343" s="54"/>
      <c r="CR343" s="54"/>
      <c r="CS343" s="54"/>
      <c r="CT343" s="54"/>
      <c r="CU343" s="54"/>
      <c r="CV343" s="54"/>
      <c r="CW343" s="54"/>
      <c r="CX343" s="54"/>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c r="GG343" s="54"/>
      <c r="GH343" s="54"/>
      <c r="GI343" s="54"/>
      <c r="GJ343" s="54"/>
      <c r="GK343" s="54"/>
      <c r="GL343" s="54"/>
      <c r="GM343" s="54"/>
      <c r="GN343" s="54"/>
      <c r="GO343" s="54"/>
      <c r="GP343" s="54"/>
      <c r="GQ343" s="54"/>
      <c r="GR343" s="54"/>
      <c r="GS343" s="54"/>
      <c r="GT343" s="54"/>
      <c r="GU343" s="54"/>
      <c r="GV343" s="54"/>
      <c r="GW343" s="54"/>
      <c r="GX343" s="54"/>
      <c r="GY343" s="54"/>
      <c r="GZ343" s="54"/>
      <c r="HA343" s="54"/>
      <c r="HB343" s="54"/>
      <c r="HC343" s="54"/>
      <c r="HD343" s="54"/>
      <c r="HE343" s="54"/>
      <c r="HF343" s="54"/>
      <c r="HG343" s="54"/>
      <c r="HH343" s="54"/>
      <c r="HI343" s="54"/>
      <c r="HJ343" s="54"/>
      <c r="HK343" s="54"/>
    </row>
    <row r="344" spans="1:219" s="55" customFormat="1">
      <c r="A344" s="7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4"/>
      <c r="CP344" s="54"/>
      <c r="CQ344" s="54"/>
      <c r="CR344" s="54"/>
      <c r="CS344" s="54"/>
      <c r="CT344" s="54"/>
      <c r="CU344" s="54"/>
      <c r="CV344" s="54"/>
      <c r="CW344" s="54"/>
      <c r="CX344" s="54"/>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c r="GG344" s="54"/>
      <c r="GH344" s="54"/>
      <c r="GI344" s="54"/>
      <c r="GJ344" s="54"/>
      <c r="GK344" s="54"/>
      <c r="GL344" s="54"/>
      <c r="GM344" s="54"/>
      <c r="GN344" s="54"/>
      <c r="GO344" s="54"/>
      <c r="GP344" s="54"/>
      <c r="GQ344" s="54"/>
      <c r="GR344" s="54"/>
      <c r="GS344" s="54"/>
      <c r="GT344" s="54"/>
      <c r="GU344" s="54"/>
      <c r="GV344" s="54"/>
      <c r="GW344" s="54"/>
      <c r="GX344" s="54"/>
      <c r="GY344" s="54"/>
      <c r="GZ344" s="54"/>
      <c r="HA344" s="54"/>
      <c r="HB344" s="54"/>
      <c r="HC344" s="54"/>
      <c r="HD344" s="54"/>
      <c r="HE344" s="54"/>
      <c r="HF344" s="54"/>
      <c r="HG344" s="54"/>
      <c r="HH344" s="54"/>
      <c r="HI344" s="54"/>
      <c r="HJ344" s="54"/>
      <c r="HK344" s="54"/>
    </row>
    <row r="345" spans="1:219" s="55" customFormat="1">
      <c r="A345" s="7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4"/>
      <c r="CP345" s="54"/>
      <c r="CQ345" s="54"/>
      <c r="CR345" s="54"/>
      <c r="CS345" s="54"/>
      <c r="CT345" s="54"/>
      <c r="CU345" s="54"/>
      <c r="CV345" s="54"/>
      <c r="CW345" s="54"/>
      <c r="CX345" s="54"/>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c r="GG345" s="54"/>
      <c r="GH345" s="54"/>
      <c r="GI345" s="54"/>
      <c r="GJ345" s="54"/>
      <c r="GK345" s="54"/>
      <c r="GL345" s="54"/>
      <c r="GM345" s="54"/>
      <c r="GN345" s="54"/>
      <c r="GO345" s="54"/>
      <c r="GP345" s="54"/>
      <c r="GQ345" s="54"/>
      <c r="GR345" s="54"/>
      <c r="GS345" s="54"/>
      <c r="GT345" s="54"/>
      <c r="GU345" s="54"/>
      <c r="GV345" s="54"/>
      <c r="GW345" s="54"/>
      <c r="GX345" s="54"/>
      <c r="GY345" s="54"/>
      <c r="GZ345" s="54"/>
      <c r="HA345" s="54"/>
      <c r="HB345" s="54"/>
      <c r="HC345" s="54"/>
      <c r="HD345" s="54"/>
      <c r="HE345" s="54"/>
      <c r="HF345" s="54"/>
      <c r="HG345" s="54"/>
      <c r="HH345" s="54"/>
      <c r="HI345" s="54"/>
      <c r="HJ345" s="54"/>
      <c r="HK345" s="54"/>
    </row>
    <row r="346" spans="1:219" s="55" customFormat="1">
      <c r="A346" s="7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4"/>
      <c r="CP346" s="54"/>
      <c r="CQ346" s="54"/>
      <c r="CR346" s="54"/>
      <c r="CS346" s="54"/>
      <c r="CT346" s="54"/>
      <c r="CU346" s="54"/>
      <c r="CV346" s="54"/>
      <c r="CW346" s="54"/>
      <c r="CX346" s="54"/>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c r="GG346" s="54"/>
      <c r="GH346" s="54"/>
      <c r="GI346" s="54"/>
      <c r="GJ346" s="54"/>
      <c r="GK346" s="54"/>
      <c r="GL346" s="54"/>
      <c r="GM346" s="54"/>
      <c r="GN346" s="54"/>
      <c r="GO346" s="54"/>
      <c r="GP346" s="54"/>
      <c r="GQ346" s="54"/>
      <c r="GR346" s="54"/>
      <c r="GS346" s="54"/>
      <c r="GT346" s="54"/>
      <c r="GU346" s="54"/>
      <c r="GV346" s="54"/>
      <c r="GW346" s="54"/>
      <c r="GX346" s="54"/>
      <c r="GY346" s="54"/>
      <c r="GZ346" s="54"/>
      <c r="HA346" s="54"/>
      <c r="HB346" s="54"/>
      <c r="HC346" s="54"/>
      <c r="HD346" s="54"/>
      <c r="HE346" s="54"/>
      <c r="HF346" s="54"/>
      <c r="HG346" s="54"/>
      <c r="HH346" s="54"/>
      <c r="HI346" s="54"/>
      <c r="HJ346" s="54"/>
      <c r="HK346" s="54"/>
    </row>
    <row r="347" spans="1:219" s="55" customFormat="1">
      <c r="A347" s="7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4"/>
      <c r="CP347" s="54"/>
      <c r="CQ347" s="54"/>
      <c r="CR347" s="54"/>
      <c r="CS347" s="54"/>
      <c r="CT347" s="54"/>
      <c r="CU347" s="54"/>
      <c r="CV347" s="54"/>
      <c r="CW347" s="54"/>
      <c r="CX347" s="54"/>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c r="GG347" s="54"/>
      <c r="GH347" s="54"/>
      <c r="GI347" s="54"/>
      <c r="GJ347" s="54"/>
      <c r="GK347" s="54"/>
      <c r="GL347" s="54"/>
      <c r="GM347" s="54"/>
      <c r="GN347" s="54"/>
      <c r="GO347" s="54"/>
      <c r="GP347" s="54"/>
      <c r="GQ347" s="54"/>
      <c r="GR347" s="54"/>
      <c r="GS347" s="54"/>
      <c r="GT347" s="54"/>
      <c r="GU347" s="54"/>
      <c r="GV347" s="54"/>
      <c r="GW347" s="54"/>
      <c r="GX347" s="54"/>
      <c r="GY347" s="54"/>
      <c r="GZ347" s="54"/>
      <c r="HA347" s="54"/>
      <c r="HB347" s="54"/>
      <c r="HC347" s="54"/>
      <c r="HD347" s="54"/>
      <c r="HE347" s="54"/>
      <c r="HF347" s="54"/>
      <c r="HG347" s="54"/>
      <c r="HH347" s="54"/>
      <c r="HI347" s="54"/>
      <c r="HJ347" s="54"/>
      <c r="HK347" s="54"/>
    </row>
    <row r="348" spans="1:219" s="55" customFormat="1">
      <c r="A348" s="7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4"/>
      <c r="CP348" s="54"/>
      <c r="CQ348" s="54"/>
      <c r="CR348" s="54"/>
      <c r="CS348" s="54"/>
      <c r="CT348" s="54"/>
      <c r="CU348" s="54"/>
      <c r="CV348" s="54"/>
      <c r="CW348" s="54"/>
      <c r="CX348" s="54"/>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c r="GG348" s="54"/>
      <c r="GH348" s="54"/>
      <c r="GI348" s="54"/>
      <c r="GJ348" s="54"/>
      <c r="GK348" s="54"/>
      <c r="GL348" s="54"/>
      <c r="GM348" s="54"/>
      <c r="GN348" s="54"/>
      <c r="GO348" s="54"/>
      <c r="GP348" s="54"/>
      <c r="GQ348" s="54"/>
      <c r="GR348" s="54"/>
      <c r="GS348" s="54"/>
      <c r="GT348" s="54"/>
      <c r="GU348" s="54"/>
      <c r="GV348" s="54"/>
      <c r="GW348" s="54"/>
      <c r="GX348" s="54"/>
      <c r="GY348" s="54"/>
      <c r="GZ348" s="54"/>
      <c r="HA348" s="54"/>
      <c r="HB348" s="54"/>
      <c r="HC348" s="54"/>
      <c r="HD348" s="54"/>
      <c r="HE348" s="54"/>
      <c r="HF348" s="54"/>
      <c r="HG348" s="54"/>
      <c r="HH348" s="54"/>
      <c r="HI348" s="54"/>
      <c r="HJ348" s="54"/>
      <c r="HK348" s="54"/>
    </row>
    <row r="349" spans="1:219" s="55" customFormat="1">
      <c r="A349" s="7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4"/>
      <c r="CP349" s="54"/>
      <c r="CQ349" s="54"/>
      <c r="CR349" s="54"/>
      <c r="CS349" s="54"/>
      <c r="CT349" s="54"/>
      <c r="CU349" s="54"/>
      <c r="CV349" s="54"/>
      <c r="CW349" s="54"/>
      <c r="CX349" s="54"/>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c r="GG349" s="54"/>
      <c r="GH349" s="54"/>
      <c r="GI349" s="54"/>
      <c r="GJ349" s="54"/>
      <c r="GK349" s="54"/>
      <c r="GL349" s="54"/>
      <c r="GM349" s="54"/>
      <c r="GN349" s="54"/>
      <c r="GO349" s="54"/>
      <c r="GP349" s="54"/>
      <c r="GQ349" s="54"/>
      <c r="GR349" s="54"/>
      <c r="GS349" s="54"/>
      <c r="GT349" s="54"/>
      <c r="GU349" s="54"/>
      <c r="GV349" s="54"/>
      <c r="GW349" s="54"/>
      <c r="GX349" s="54"/>
      <c r="GY349" s="54"/>
      <c r="GZ349" s="54"/>
      <c r="HA349" s="54"/>
      <c r="HB349" s="54"/>
      <c r="HC349" s="54"/>
      <c r="HD349" s="54"/>
      <c r="HE349" s="54"/>
      <c r="HF349" s="54"/>
      <c r="HG349" s="54"/>
      <c r="HH349" s="54"/>
      <c r="HI349" s="54"/>
      <c r="HJ349" s="54"/>
      <c r="HK349" s="54"/>
    </row>
    <row r="350" spans="1:219" s="55" customFormat="1">
      <c r="A350" s="7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4"/>
      <c r="CP350" s="54"/>
      <c r="CQ350" s="54"/>
      <c r="CR350" s="54"/>
      <c r="CS350" s="54"/>
      <c r="CT350" s="54"/>
      <c r="CU350" s="54"/>
      <c r="CV350" s="54"/>
      <c r="CW350" s="54"/>
      <c r="CX350" s="54"/>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c r="GG350" s="54"/>
      <c r="GH350" s="54"/>
      <c r="GI350" s="54"/>
      <c r="GJ350" s="54"/>
      <c r="GK350" s="54"/>
      <c r="GL350" s="54"/>
      <c r="GM350" s="54"/>
      <c r="GN350" s="54"/>
      <c r="GO350" s="54"/>
      <c r="GP350" s="54"/>
      <c r="GQ350" s="54"/>
      <c r="GR350" s="54"/>
      <c r="GS350" s="54"/>
      <c r="GT350" s="54"/>
      <c r="GU350" s="54"/>
      <c r="GV350" s="54"/>
      <c r="GW350" s="54"/>
      <c r="GX350" s="54"/>
      <c r="GY350" s="54"/>
      <c r="GZ350" s="54"/>
      <c r="HA350" s="54"/>
      <c r="HB350" s="54"/>
      <c r="HC350" s="54"/>
      <c r="HD350" s="54"/>
      <c r="HE350" s="54"/>
      <c r="HF350" s="54"/>
      <c r="HG350" s="54"/>
      <c r="HH350" s="54"/>
      <c r="HI350" s="54"/>
      <c r="HJ350" s="54"/>
      <c r="HK350" s="54"/>
    </row>
    <row r="351" spans="1:219" s="55" customFormat="1">
      <c r="A351" s="7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4"/>
      <c r="CP351" s="54"/>
      <c r="CQ351" s="54"/>
      <c r="CR351" s="54"/>
      <c r="CS351" s="54"/>
      <c r="CT351" s="54"/>
      <c r="CU351" s="54"/>
      <c r="CV351" s="54"/>
      <c r="CW351" s="54"/>
      <c r="CX351" s="54"/>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c r="GG351" s="54"/>
      <c r="GH351" s="54"/>
      <c r="GI351" s="54"/>
      <c r="GJ351" s="54"/>
      <c r="GK351" s="54"/>
      <c r="GL351" s="54"/>
      <c r="GM351" s="54"/>
      <c r="GN351" s="54"/>
      <c r="GO351" s="54"/>
      <c r="GP351" s="54"/>
      <c r="GQ351" s="54"/>
      <c r="GR351" s="54"/>
      <c r="GS351" s="54"/>
      <c r="GT351" s="54"/>
      <c r="GU351" s="54"/>
      <c r="GV351" s="54"/>
      <c r="GW351" s="54"/>
      <c r="GX351" s="54"/>
      <c r="GY351" s="54"/>
      <c r="GZ351" s="54"/>
      <c r="HA351" s="54"/>
      <c r="HB351" s="54"/>
      <c r="HC351" s="54"/>
      <c r="HD351" s="54"/>
      <c r="HE351" s="54"/>
      <c r="HF351" s="54"/>
      <c r="HG351" s="54"/>
      <c r="HH351" s="54"/>
      <c r="HI351" s="54"/>
      <c r="HJ351" s="54"/>
      <c r="HK351" s="54"/>
    </row>
    <row r="352" spans="1:219" s="55" customFormat="1">
      <c r="A352" s="7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c r="CE352" s="54"/>
      <c r="CF352" s="54"/>
      <c r="CG352" s="54"/>
      <c r="CH352" s="54"/>
      <c r="CI352" s="54"/>
      <c r="CJ352" s="54"/>
      <c r="CK352" s="54"/>
      <c r="CL352" s="54"/>
      <c r="CM352" s="54"/>
      <c r="CN352" s="54"/>
      <c r="CO352" s="54"/>
      <c r="CP352" s="54"/>
      <c r="CQ352" s="54"/>
      <c r="CR352" s="54"/>
      <c r="CS352" s="54"/>
      <c r="CT352" s="54"/>
      <c r="CU352" s="54"/>
      <c r="CV352" s="54"/>
      <c r="CW352" s="54"/>
      <c r="CX352" s="54"/>
      <c r="CY352" s="54"/>
      <c r="CZ352" s="54"/>
      <c r="DA352" s="54"/>
      <c r="DB352" s="54"/>
      <c r="DC352" s="54"/>
      <c r="DD352" s="54"/>
      <c r="DE352" s="54"/>
      <c r="DF352" s="54"/>
      <c r="DG352" s="54"/>
      <c r="DH352" s="54"/>
      <c r="DI352" s="54"/>
      <c r="DJ352" s="54"/>
      <c r="DK352" s="54"/>
      <c r="DL352" s="54"/>
      <c r="DM352" s="54"/>
      <c r="DN352" s="54"/>
      <c r="DO352" s="54"/>
      <c r="DP352" s="54"/>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54"/>
      <c r="FI352" s="54"/>
      <c r="FJ352" s="54"/>
      <c r="FK352" s="54"/>
      <c r="FL352" s="54"/>
      <c r="FM352" s="54"/>
      <c r="FN352" s="54"/>
      <c r="FO352" s="54"/>
      <c r="FP352" s="54"/>
      <c r="FQ352" s="54"/>
      <c r="FR352" s="54"/>
      <c r="FS352" s="54"/>
      <c r="FT352" s="54"/>
      <c r="FU352" s="54"/>
      <c r="FV352" s="54"/>
      <c r="FW352" s="54"/>
      <c r="FX352" s="54"/>
      <c r="FY352" s="54"/>
      <c r="FZ352" s="54"/>
      <c r="GA352" s="54"/>
      <c r="GB352" s="54"/>
      <c r="GC352" s="54"/>
      <c r="GD352" s="54"/>
      <c r="GE352" s="54"/>
      <c r="GF352" s="54"/>
      <c r="GG352" s="54"/>
      <c r="GH352" s="54"/>
      <c r="GI352" s="54"/>
      <c r="GJ352" s="54"/>
      <c r="GK352" s="54"/>
      <c r="GL352" s="54"/>
      <c r="GM352" s="54"/>
      <c r="GN352" s="54"/>
      <c r="GO352" s="54"/>
      <c r="GP352" s="54"/>
      <c r="GQ352" s="54"/>
      <c r="GR352" s="54"/>
      <c r="GS352" s="54"/>
      <c r="GT352" s="54"/>
      <c r="GU352" s="54"/>
      <c r="GV352" s="54"/>
      <c r="GW352" s="54"/>
      <c r="GX352" s="54"/>
      <c r="GY352" s="54"/>
      <c r="GZ352" s="54"/>
      <c r="HA352" s="54"/>
      <c r="HB352" s="54"/>
      <c r="HC352" s="54"/>
      <c r="HD352" s="54"/>
      <c r="HE352" s="54"/>
      <c r="HF352" s="54"/>
      <c r="HG352" s="54"/>
      <c r="HH352" s="54"/>
      <c r="HI352" s="54"/>
      <c r="HJ352" s="54"/>
      <c r="HK352" s="54"/>
    </row>
    <row r="353" spans="1:219" s="55" customFormat="1">
      <c r="A353" s="7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4"/>
      <c r="CP353" s="54"/>
      <c r="CQ353" s="54"/>
      <c r="CR353" s="54"/>
      <c r="CS353" s="54"/>
      <c r="CT353" s="54"/>
      <c r="CU353" s="54"/>
      <c r="CV353" s="54"/>
      <c r="CW353" s="54"/>
      <c r="CX353" s="54"/>
      <c r="CY353" s="54"/>
      <c r="CZ353" s="54"/>
      <c r="DA353" s="54"/>
      <c r="DB353" s="54"/>
      <c r="DC353" s="54"/>
      <c r="DD353" s="54"/>
      <c r="DE353" s="54"/>
      <c r="DF353" s="54"/>
      <c r="DG353" s="54"/>
      <c r="DH353" s="54"/>
      <c r="DI353" s="54"/>
      <c r="DJ353" s="54"/>
      <c r="DK353" s="54"/>
      <c r="DL353" s="54"/>
      <c r="DM353" s="54"/>
      <c r="DN353" s="54"/>
      <c r="DO353" s="54"/>
      <c r="DP353" s="54"/>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54"/>
      <c r="FI353" s="54"/>
      <c r="FJ353" s="54"/>
      <c r="FK353" s="54"/>
      <c r="FL353" s="54"/>
      <c r="FM353" s="54"/>
      <c r="FN353" s="54"/>
      <c r="FO353" s="54"/>
      <c r="FP353" s="54"/>
      <c r="FQ353" s="54"/>
      <c r="FR353" s="54"/>
      <c r="FS353" s="54"/>
      <c r="FT353" s="54"/>
      <c r="FU353" s="54"/>
      <c r="FV353" s="54"/>
      <c r="FW353" s="54"/>
      <c r="FX353" s="54"/>
      <c r="FY353" s="54"/>
      <c r="FZ353" s="54"/>
      <c r="GA353" s="54"/>
      <c r="GB353" s="54"/>
      <c r="GC353" s="54"/>
      <c r="GD353" s="54"/>
      <c r="GE353" s="54"/>
      <c r="GF353" s="54"/>
      <c r="GG353" s="54"/>
      <c r="GH353" s="54"/>
      <c r="GI353" s="54"/>
      <c r="GJ353" s="54"/>
      <c r="GK353" s="54"/>
      <c r="GL353" s="54"/>
      <c r="GM353" s="54"/>
      <c r="GN353" s="54"/>
      <c r="GO353" s="54"/>
      <c r="GP353" s="54"/>
      <c r="GQ353" s="54"/>
      <c r="GR353" s="54"/>
      <c r="GS353" s="54"/>
      <c r="GT353" s="54"/>
      <c r="GU353" s="54"/>
      <c r="GV353" s="54"/>
      <c r="GW353" s="54"/>
      <c r="GX353" s="54"/>
      <c r="GY353" s="54"/>
      <c r="GZ353" s="54"/>
      <c r="HA353" s="54"/>
      <c r="HB353" s="54"/>
      <c r="HC353" s="54"/>
      <c r="HD353" s="54"/>
      <c r="HE353" s="54"/>
      <c r="HF353" s="54"/>
      <c r="HG353" s="54"/>
      <c r="HH353" s="54"/>
      <c r="HI353" s="54"/>
      <c r="HJ353" s="54"/>
      <c r="HK353" s="54"/>
    </row>
    <row r="354" spans="1:219" s="55" customFormat="1">
      <c r="A354" s="7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4"/>
      <c r="CP354" s="54"/>
      <c r="CQ354" s="54"/>
      <c r="CR354" s="54"/>
      <c r="CS354" s="54"/>
      <c r="CT354" s="54"/>
      <c r="CU354" s="54"/>
      <c r="CV354" s="54"/>
      <c r="CW354" s="54"/>
      <c r="CX354" s="54"/>
      <c r="CY354" s="54"/>
      <c r="CZ354" s="54"/>
      <c r="DA354" s="54"/>
      <c r="DB354" s="54"/>
      <c r="DC354" s="54"/>
      <c r="DD354" s="54"/>
      <c r="DE354" s="54"/>
      <c r="DF354" s="54"/>
      <c r="DG354" s="54"/>
      <c r="DH354" s="54"/>
      <c r="DI354" s="54"/>
      <c r="DJ354" s="54"/>
      <c r="DK354" s="54"/>
      <c r="DL354" s="54"/>
      <c r="DM354" s="54"/>
      <c r="DN354" s="54"/>
      <c r="DO354" s="54"/>
      <c r="DP354" s="54"/>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54"/>
      <c r="FI354" s="54"/>
      <c r="FJ354" s="54"/>
      <c r="FK354" s="54"/>
      <c r="FL354" s="54"/>
      <c r="FM354" s="54"/>
      <c r="FN354" s="54"/>
      <c r="FO354" s="54"/>
      <c r="FP354" s="54"/>
      <c r="FQ354" s="54"/>
      <c r="FR354" s="54"/>
      <c r="FS354" s="54"/>
      <c r="FT354" s="54"/>
      <c r="FU354" s="54"/>
      <c r="FV354" s="54"/>
      <c r="FW354" s="54"/>
      <c r="FX354" s="54"/>
      <c r="FY354" s="54"/>
      <c r="FZ354" s="54"/>
      <c r="GA354" s="54"/>
      <c r="GB354" s="54"/>
      <c r="GC354" s="54"/>
      <c r="GD354" s="54"/>
      <c r="GE354" s="54"/>
      <c r="GF354" s="54"/>
      <c r="GG354" s="54"/>
      <c r="GH354" s="54"/>
      <c r="GI354" s="54"/>
      <c r="GJ354" s="54"/>
      <c r="GK354" s="54"/>
      <c r="GL354" s="54"/>
      <c r="GM354" s="54"/>
      <c r="GN354" s="54"/>
      <c r="GO354" s="54"/>
      <c r="GP354" s="54"/>
      <c r="GQ354" s="54"/>
      <c r="GR354" s="54"/>
      <c r="GS354" s="54"/>
      <c r="GT354" s="54"/>
      <c r="GU354" s="54"/>
      <c r="GV354" s="54"/>
      <c r="GW354" s="54"/>
      <c r="GX354" s="54"/>
      <c r="GY354" s="54"/>
      <c r="GZ354" s="54"/>
      <c r="HA354" s="54"/>
      <c r="HB354" s="54"/>
      <c r="HC354" s="54"/>
      <c r="HD354" s="54"/>
      <c r="HE354" s="54"/>
      <c r="HF354" s="54"/>
      <c r="HG354" s="54"/>
      <c r="HH354" s="54"/>
      <c r="HI354" s="54"/>
      <c r="HJ354" s="54"/>
      <c r="HK354" s="54"/>
    </row>
    <row r="355" spans="1:219" s="55" customFormat="1">
      <c r="A355" s="7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c r="CE355" s="54"/>
      <c r="CF355" s="54"/>
      <c r="CG355" s="54"/>
      <c r="CH355" s="54"/>
      <c r="CI355" s="54"/>
      <c r="CJ355" s="54"/>
      <c r="CK355" s="54"/>
      <c r="CL355" s="54"/>
      <c r="CM355" s="54"/>
      <c r="CN355" s="54"/>
      <c r="CO355" s="54"/>
      <c r="CP355" s="54"/>
      <c r="CQ355" s="54"/>
      <c r="CR355" s="54"/>
      <c r="CS355" s="54"/>
      <c r="CT355" s="54"/>
      <c r="CU355" s="54"/>
      <c r="CV355" s="54"/>
      <c r="CW355" s="54"/>
      <c r="CX355" s="54"/>
      <c r="CY355" s="54"/>
      <c r="CZ355" s="54"/>
      <c r="DA355" s="54"/>
      <c r="DB355" s="54"/>
      <c r="DC355" s="54"/>
      <c r="DD355" s="54"/>
      <c r="DE355" s="54"/>
      <c r="DF355" s="54"/>
      <c r="DG355" s="54"/>
      <c r="DH355" s="54"/>
      <c r="DI355" s="54"/>
      <c r="DJ355" s="54"/>
      <c r="DK355" s="54"/>
      <c r="DL355" s="54"/>
      <c r="DM355" s="54"/>
      <c r="DN355" s="54"/>
      <c r="DO355" s="54"/>
      <c r="DP355" s="54"/>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54"/>
      <c r="FI355" s="54"/>
      <c r="FJ355" s="54"/>
      <c r="FK355" s="54"/>
      <c r="FL355" s="54"/>
      <c r="FM355" s="54"/>
      <c r="FN355" s="54"/>
      <c r="FO355" s="54"/>
      <c r="FP355" s="54"/>
      <c r="FQ355" s="54"/>
      <c r="FR355" s="54"/>
      <c r="FS355" s="54"/>
      <c r="FT355" s="54"/>
      <c r="FU355" s="54"/>
      <c r="FV355" s="54"/>
      <c r="FW355" s="54"/>
      <c r="FX355" s="54"/>
      <c r="FY355" s="54"/>
      <c r="FZ355" s="54"/>
      <c r="GA355" s="54"/>
      <c r="GB355" s="54"/>
      <c r="GC355" s="54"/>
      <c r="GD355" s="54"/>
      <c r="GE355" s="54"/>
      <c r="GF355" s="54"/>
      <c r="GG355" s="54"/>
      <c r="GH355" s="54"/>
      <c r="GI355" s="54"/>
      <c r="GJ355" s="54"/>
      <c r="GK355" s="54"/>
      <c r="GL355" s="54"/>
      <c r="GM355" s="54"/>
      <c r="GN355" s="54"/>
      <c r="GO355" s="54"/>
      <c r="GP355" s="54"/>
      <c r="GQ355" s="54"/>
      <c r="GR355" s="54"/>
      <c r="GS355" s="54"/>
      <c r="GT355" s="54"/>
      <c r="GU355" s="54"/>
      <c r="GV355" s="54"/>
      <c r="GW355" s="54"/>
      <c r="GX355" s="54"/>
      <c r="GY355" s="54"/>
      <c r="GZ355" s="54"/>
      <c r="HA355" s="54"/>
      <c r="HB355" s="54"/>
      <c r="HC355" s="54"/>
      <c r="HD355" s="54"/>
      <c r="HE355" s="54"/>
      <c r="HF355" s="54"/>
      <c r="HG355" s="54"/>
      <c r="HH355" s="54"/>
      <c r="HI355" s="54"/>
      <c r="HJ355" s="54"/>
      <c r="HK355" s="54"/>
    </row>
    <row r="356" spans="1:219" s="55" customFormat="1">
      <c r="A356" s="7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c r="CE356" s="54"/>
      <c r="CF356" s="54"/>
      <c r="CG356" s="54"/>
      <c r="CH356" s="54"/>
      <c r="CI356" s="54"/>
      <c r="CJ356" s="54"/>
      <c r="CK356" s="54"/>
      <c r="CL356" s="54"/>
      <c r="CM356" s="54"/>
      <c r="CN356" s="54"/>
      <c r="CO356" s="54"/>
      <c r="CP356" s="54"/>
      <c r="CQ356" s="54"/>
      <c r="CR356" s="54"/>
      <c r="CS356" s="54"/>
      <c r="CT356" s="54"/>
      <c r="CU356" s="54"/>
      <c r="CV356" s="54"/>
      <c r="CW356" s="54"/>
      <c r="CX356" s="54"/>
      <c r="CY356" s="54"/>
      <c r="CZ356" s="54"/>
      <c r="DA356" s="54"/>
      <c r="DB356" s="54"/>
      <c r="DC356" s="54"/>
      <c r="DD356" s="54"/>
      <c r="DE356" s="54"/>
      <c r="DF356" s="54"/>
      <c r="DG356" s="54"/>
      <c r="DH356" s="54"/>
      <c r="DI356" s="54"/>
      <c r="DJ356" s="54"/>
      <c r="DK356" s="54"/>
      <c r="DL356" s="54"/>
      <c r="DM356" s="54"/>
      <c r="DN356" s="54"/>
      <c r="DO356" s="54"/>
      <c r="DP356" s="54"/>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54"/>
      <c r="FI356" s="54"/>
      <c r="FJ356" s="54"/>
      <c r="FK356" s="54"/>
      <c r="FL356" s="54"/>
      <c r="FM356" s="54"/>
      <c r="FN356" s="54"/>
      <c r="FO356" s="54"/>
      <c r="FP356" s="54"/>
      <c r="FQ356" s="54"/>
      <c r="FR356" s="54"/>
      <c r="FS356" s="54"/>
      <c r="FT356" s="54"/>
      <c r="FU356" s="54"/>
      <c r="FV356" s="54"/>
      <c r="FW356" s="54"/>
      <c r="FX356" s="54"/>
      <c r="FY356" s="54"/>
      <c r="FZ356" s="54"/>
      <c r="GA356" s="54"/>
      <c r="GB356" s="54"/>
      <c r="GC356" s="54"/>
      <c r="GD356" s="54"/>
      <c r="GE356" s="54"/>
      <c r="GF356" s="54"/>
      <c r="GG356" s="54"/>
      <c r="GH356" s="54"/>
      <c r="GI356" s="54"/>
      <c r="GJ356" s="54"/>
      <c r="GK356" s="54"/>
      <c r="GL356" s="54"/>
      <c r="GM356" s="54"/>
      <c r="GN356" s="54"/>
      <c r="GO356" s="54"/>
      <c r="GP356" s="54"/>
      <c r="GQ356" s="54"/>
      <c r="GR356" s="54"/>
      <c r="GS356" s="54"/>
      <c r="GT356" s="54"/>
      <c r="GU356" s="54"/>
      <c r="GV356" s="54"/>
      <c r="GW356" s="54"/>
      <c r="GX356" s="54"/>
      <c r="GY356" s="54"/>
      <c r="GZ356" s="54"/>
      <c r="HA356" s="54"/>
      <c r="HB356" s="54"/>
      <c r="HC356" s="54"/>
      <c r="HD356" s="54"/>
      <c r="HE356" s="54"/>
      <c r="HF356" s="54"/>
      <c r="HG356" s="54"/>
      <c r="HH356" s="54"/>
      <c r="HI356" s="54"/>
      <c r="HJ356" s="54"/>
      <c r="HK356" s="54"/>
    </row>
    <row r="357" spans="1:219" s="55" customFormat="1">
      <c r="A357" s="7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c r="CE357" s="54"/>
      <c r="CF357" s="54"/>
      <c r="CG357" s="54"/>
      <c r="CH357" s="54"/>
      <c r="CI357" s="54"/>
      <c r="CJ357" s="54"/>
      <c r="CK357" s="54"/>
      <c r="CL357" s="54"/>
      <c r="CM357" s="54"/>
      <c r="CN357" s="54"/>
      <c r="CO357" s="54"/>
      <c r="CP357" s="54"/>
      <c r="CQ357" s="54"/>
      <c r="CR357" s="54"/>
      <c r="CS357" s="54"/>
      <c r="CT357" s="54"/>
      <c r="CU357" s="54"/>
      <c r="CV357" s="54"/>
      <c r="CW357" s="54"/>
      <c r="CX357" s="54"/>
      <c r="CY357" s="54"/>
      <c r="CZ357" s="54"/>
      <c r="DA357" s="54"/>
      <c r="DB357" s="54"/>
      <c r="DC357" s="54"/>
      <c r="DD357" s="54"/>
      <c r="DE357" s="54"/>
      <c r="DF357" s="54"/>
      <c r="DG357" s="54"/>
      <c r="DH357" s="54"/>
      <c r="DI357" s="54"/>
      <c r="DJ357" s="54"/>
      <c r="DK357" s="54"/>
      <c r="DL357" s="54"/>
      <c r="DM357" s="54"/>
      <c r="DN357" s="54"/>
      <c r="DO357" s="54"/>
      <c r="DP357" s="54"/>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54"/>
      <c r="FI357" s="54"/>
      <c r="FJ357" s="54"/>
      <c r="FK357" s="54"/>
      <c r="FL357" s="54"/>
      <c r="FM357" s="54"/>
      <c r="FN357" s="54"/>
      <c r="FO357" s="54"/>
      <c r="FP357" s="54"/>
      <c r="FQ357" s="54"/>
      <c r="FR357" s="54"/>
      <c r="FS357" s="54"/>
      <c r="FT357" s="54"/>
      <c r="FU357" s="54"/>
      <c r="FV357" s="54"/>
      <c r="FW357" s="54"/>
      <c r="FX357" s="54"/>
      <c r="FY357" s="54"/>
      <c r="FZ357" s="54"/>
      <c r="GA357" s="54"/>
      <c r="GB357" s="54"/>
      <c r="GC357" s="54"/>
      <c r="GD357" s="54"/>
      <c r="GE357" s="54"/>
      <c r="GF357" s="54"/>
      <c r="GG357" s="54"/>
      <c r="GH357" s="54"/>
      <c r="GI357" s="54"/>
      <c r="GJ357" s="54"/>
      <c r="GK357" s="54"/>
      <c r="GL357" s="54"/>
      <c r="GM357" s="54"/>
      <c r="GN357" s="54"/>
      <c r="GO357" s="54"/>
      <c r="GP357" s="54"/>
      <c r="GQ357" s="54"/>
      <c r="GR357" s="54"/>
      <c r="GS357" s="54"/>
      <c r="GT357" s="54"/>
      <c r="GU357" s="54"/>
      <c r="GV357" s="54"/>
      <c r="GW357" s="54"/>
      <c r="GX357" s="54"/>
      <c r="GY357" s="54"/>
      <c r="GZ357" s="54"/>
      <c r="HA357" s="54"/>
      <c r="HB357" s="54"/>
      <c r="HC357" s="54"/>
      <c r="HD357" s="54"/>
      <c r="HE357" s="54"/>
      <c r="HF357" s="54"/>
      <c r="HG357" s="54"/>
      <c r="HH357" s="54"/>
      <c r="HI357" s="54"/>
      <c r="HJ357" s="54"/>
      <c r="HK357" s="54"/>
    </row>
    <row r="358" spans="1:219" s="55" customFormat="1">
      <c r="A358" s="7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c r="CE358" s="54"/>
      <c r="CF358" s="54"/>
      <c r="CG358" s="54"/>
      <c r="CH358" s="54"/>
      <c r="CI358" s="54"/>
      <c r="CJ358" s="54"/>
      <c r="CK358" s="54"/>
      <c r="CL358" s="54"/>
      <c r="CM358" s="54"/>
      <c r="CN358" s="54"/>
      <c r="CO358" s="54"/>
      <c r="CP358" s="54"/>
      <c r="CQ358" s="54"/>
      <c r="CR358" s="54"/>
      <c r="CS358" s="54"/>
      <c r="CT358" s="54"/>
      <c r="CU358" s="54"/>
      <c r="CV358" s="54"/>
      <c r="CW358" s="54"/>
      <c r="CX358" s="54"/>
      <c r="CY358" s="54"/>
      <c r="CZ358" s="54"/>
      <c r="DA358" s="54"/>
      <c r="DB358" s="54"/>
      <c r="DC358" s="54"/>
      <c r="DD358" s="54"/>
      <c r="DE358" s="54"/>
      <c r="DF358" s="54"/>
      <c r="DG358" s="54"/>
      <c r="DH358" s="54"/>
      <c r="DI358" s="54"/>
      <c r="DJ358" s="54"/>
      <c r="DK358" s="54"/>
      <c r="DL358" s="54"/>
      <c r="DM358" s="54"/>
      <c r="DN358" s="54"/>
      <c r="DO358" s="54"/>
      <c r="DP358" s="54"/>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54"/>
      <c r="FI358" s="54"/>
      <c r="FJ358" s="54"/>
      <c r="FK358" s="54"/>
      <c r="FL358" s="54"/>
      <c r="FM358" s="54"/>
      <c r="FN358" s="54"/>
      <c r="FO358" s="54"/>
      <c r="FP358" s="54"/>
      <c r="FQ358" s="54"/>
      <c r="FR358" s="54"/>
      <c r="FS358" s="54"/>
      <c r="FT358" s="54"/>
      <c r="FU358" s="54"/>
      <c r="FV358" s="54"/>
      <c r="FW358" s="54"/>
      <c r="FX358" s="54"/>
      <c r="FY358" s="54"/>
      <c r="FZ358" s="54"/>
      <c r="GA358" s="54"/>
      <c r="GB358" s="54"/>
      <c r="GC358" s="54"/>
      <c r="GD358" s="54"/>
      <c r="GE358" s="54"/>
      <c r="GF358" s="54"/>
      <c r="GG358" s="54"/>
      <c r="GH358" s="54"/>
      <c r="GI358" s="54"/>
      <c r="GJ358" s="54"/>
      <c r="GK358" s="54"/>
      <c r="GL358" s="54"/>
      <c r="GM358" s="54"/>
      <c r="GN358" s="54"/>
      <c r="GO358" s="54"/>
      <c r="GP358" s="54"/>
      <c r="GQ358" s="54"/>
      <c r="GR358" s="54"/>
      <c r="GS358" s="54"/>
      <c r="GT358" s="54"/>
      <c r="GU358" s="54"/>
      <c r="GV358" s="54"/>
      <c r="GW358" s="54"/>
      <c r="GX358" s="54"/>
      <c r="GY358" s="54"/>
      <c r="GZ358" s="54"/>
      <c r="HA358" s="54"/>
      <c r="HB358" s="54"/>
      <c r="HC358" s="54"/>
      <c r="HD358" s="54"/>
      <c r="HE358" s="54"/>
      <c r="HF358" s="54"/>
      <c r="HG358" s="54"/>
      <c r="HH358" s="54"/>
      <c r="HI358" s="54"/>
      <c r="HJ358" s="54"/>
      <c r="HK358" s="54"/>
    </row>
    <row r="359" spans="1:219" s="55" customFormat="1">
      <c r="A359" s="7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54"/>
      <c r="FI359" s="54"/>
      <c r="FJ359" s="54"/>
      <c r="FK359" s="54"/>
      <c r="FL359" s="54"/>
      <c r="FM359" s="54"/>
      <c r="FN359" s="54"/>
      <c r="FO359" s="54"/>
      <c r="FP359" s="54"/>
      <c r="FQ359" s="54"/>
      <c r="FR359" s="54"/>
      <c r="FS359" s="54"/>
      <c r="FT359" s="54"/>
      <c r="FU359" s="54"/>
      <c r="FV359" s="54"/>
      <c r="FW359" s="54"/>
      <c r="FX359" s="54"/>
      <c r="FY359" s="54"/>
      <c r="FZ359" s="54"/>
      <c r="GA359" s="54"/>
      <c r="GB359" s="54"/>
      <c r="GC359" s="54"/>
      <c r="GD359" s="54"/>
      <c r="GE359" s="54"/>
      <c r="GF359" s="54"/>
      <c r="GG359" s="54"/>
      <c r="GH359" s="54"/>
      <c r="GI359" s="54"/>
      <c r="GJ359" s="54"/>
      <c r="GK359" s="54"/>
      <c r="GL359" s="54"/>
      <c r="GM359" s="54"/>
      <c r="GN359" s="54"/>
      <c r="GO359" s="54"/>
      <c r="GP359" s="54"/>
      <c r="GQ359" s="54"/>
      <c r="GR359" s="54"/>
      <c r="GS359" s="54"/>
      <c r="GT359" s="54"/>
      <c r="GU359" s="54"/>
      <c r="GV359" s="54"/>
      <c r="GW359" s="54"/>
      <c r="GX359" s="54"/>
      <c r="GY359" s="54"/>
      <c r="GZ359" s="54"/>
      <c r="HA359" s="54"/>
      <c r="HB359" s="54"/>
      <c r="HC359" s="54"/>
      <c r="HD359" s="54"/>
      <c r="HE359" s="54"/>
      <c r="HF359" s="54"/>
      <c r="HG359" s="54"/>
      <c r="HH359" s="54"/>
      <c r="HI359" s="54"/>
      <c r="HJ359" s="54"/>
      <c r="HK359" s="54"/>
    </row>
    <row r="360" spans="1:219" s="55" customFormat="1">
      <c r="A360" s="7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c r="CE360" s="54"/>
      <c r="CF360" s="54"/>
      <c r="CG360" s="54"/>
      <c r="CH360" s="54"/>
      <c r="CI360" s="54"/>
      <c r="CJ360" s="54"/>
      <c r="CK360" s="54"/>
      <c r="CL360" s="54"/>
      <c r="CM360" s="54"/>
      <c r="CN360" s="54"/>
      <c r="CO360" s="54"/>
      <c r="CP360" s="54"/>
      <c r="CQ360" s="54"/>
      <c r="CR360" s="54"/>
      <c r="CS360" s="54"/>
      <c r="CT360" s="54"/>
      <c r="CU360" s="54"/>
      <c r="CV360" s="54"/>
      <c r="CW360" s="54"/>
      <c r="CX360" s="54"/>
      <c r="CY360" s="54"/>
      <c r="CZ360" s="54"/>
      <c r="DA360" s="54"/>
      <c r="DB360" s="54"/>
      <c r="DC360" s="54"/>
      <c r="DD360" s="54"/>
      <c r="DE360" s="54"/>
      <c r="DF360" s="54"/>
      <c r="DG360" s="54"/>
      <c r="DH360" s="54"/>
      <c r="DI360" s="54"/>
      <c r="DJ360" s="54"/>
      <c r="DK360" s="54"/>
      <c r="DL360" s="54"/>
      <c r="DM360" s="54"/>
      <c r="DN360" s="54"/>
      <c r="DO360" s="54"/>
      <c r="DP360" s="54"/>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54"/>
      <c r="FI360" s="54"/>
      <c r="FJ360" s="54"/>
      <c r="FK360" s="54"/>
      <c r="FL360" s="54"/>
      <c r="FM360" s="54"/>
      <c r="FN360" s="54"/>
      <c r="FO360" s="54"/>
      <c r="FP360" s="54"/>
      <c r="FQ360" s="54"/>
      <c r="FR360" s="54"/>
      <c r="FS360" s="54"/>
      <c r="FT360" s="54"/>
      <c r="FU360" s="54"/>
      <c r="FV360" s="54"/>
      <c r="FW360" s="54"/>
      <c r="FX360" s="54"/>
      <c r="FY360" s="54"/>
      <c r="FZ360" s="54"/>
      <c r="GA360" s="54"/>
      <c r="GB360" s="54"/>
      <c r="GC360" s="54"/>
      <c r="GD360" s="54"/>
      <c r="GE360" s="54"/>
      <c r="GF360" s="54"/>
      <c r="GG360" s="54"/>
      <c r="GH360" s="54"/>
      <c r="GI360" s="54"/>
      <c r="GJ360" s="54"/>
      <c r="GK360" s="54"/>
      <c r="GL360" s="54"/>
      <c r="GM360" s="54"/>
      <c r="GN360" s="54"/>
      <c r="GO360" s="54"/>
      <c r="GP360" s="54"/>
      <c r="GQ360" s="54"/>
      <c r="GR360" s="54"/>
      <c r="GS360" s="54"/>
      <c r="GT360" s="54"/>
      <c r="GU360" s="54"/>
      <c r="GV360" s="54"/>
      <c r="GW360" s="54"/>
      <c r="GX360" s="54"/>
      <c r="GY360" s="54"/>
      <c r="GZ360" s="54"/>
      <c r="HA360" s="54"/>
      <c r="HB360" s="54"/>
      <c r="HC360" s="54"/>
      <c r="HD360" s="54"/>
      <c r="HE360" s="54"/>
      <c r="HF360" s="54"/>
      <c r="HG360" s="54"/>
      <c r="HH360" s="54"/>
      <c r="HI360" s="54"/>
      <c r="HJ360" s="54"/>
      <c r="HK360" s="54"/>
    </row>
    <row r="361" spans="1:219" s="55" customFormat="1">
      <c r="A361" s="7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c r="CE361" s="54"/>
      <c r="CF361" s="54"/>
      <c r="CG361" s="54"/>
      <c r="CH361" s="54"/>
      <c r="CI361" s="54"/>
      <c r="CJ361" s="54"/>
      <c r="CK361" s="54"/>
      <c r="CL361" s="54"/>
      <c r="CM361" s="54"/>
      <c r="CN361" s="54"/>
      <c r="CO361" s="54"/>
      <c r="CP361" s="54"/>
      <c r="CQ361" s="54"/>
      <c r="CR361" s="54"/>
      <c r="CS361" s="54"/>
      <c r="CT361" s="54"/>
      <c r="CU361" s="54"/>
      <c r="CV361" s="54"/>
      <c r="CW361" s="54"/>
      <c r="CX361" s="54"/>
      <c r="CY361" s="54"/>
      <c r="CZ361" s="54"/>
      <c r="DA361" s="54"/>
      <c r="DB361" s="54"/>
      <c r="DC361" s="54"/>
      <c r="DD361" s="54"/>
      <c r="DE361" s="54"/>
      <c r="DF361" s="54"/>
      <c r="DG361" s="54"/>
      <c r="DH361" s="54"/>
      <c r="DI361" s="54"/>
      <c r="DJ361" s="54"/>
      <c r="DK361" s="54"/>
      <c r="DL361" s="54"/>
      <c r="DM361" s="54"/>
      <c r="DN361" s="54"/>
      <c r="DO361" s="54"/>
      <c r="DP361" s="54"/>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54"/>
      <c r="FI361" s="54"/>
      <c r="FJ361" s="54"/>
      <c r="FK361" s="54"/>
      <c r="FL361" s="54"/>
      <c r="FM361" s="54"/>
      <c r="FN361" s="54"/>
      <c r="FO361" s="54"/>
      <c r="FP361" s="54"/>
      <c r="FQ361" s="54"/>
      <c r="FR361" s="54"/>
      <c r="FS361" s="54"/>
      <c r="FT361" s="54"/>
      <c r="FU361" s="54"/>
      <c r="FV361" s="54"/>
      <c r="FW361" s="54"/>
      <c r="FX361" s="54"/>
      <c r="FY361" s="54"/>
      <c r="FZ361" s="54"/>
      <c r="GA361" s="54"/>
      <c r="GB361" s="54"/>
      <c r="GC361" s="54"/>
      <c r="GD361" s="54"/>
      <c r="GE361" s="54"/>
      <c r="GF361" s="54"/>
      <c r="GG361" s="54"/>
      <c r="GH361" s="54"/>
      <c r="GI361" s="54"/>
      <c r="GJ361" s="54"/>
      <c r="GK361" s="54"/>
      <c r="GL361" s="54"/>
      <c r="GM361" s="54"/>
      <c r="GN361" s="54"/>
      <c r="GO361" s="54"/>
      <c r="GP361" s="54"/>
      <c r="GQ361" s="54"/>
      <c r="GR361" s="54"/>
      <c r="GS361" s="54"/>
      <c r="GT361" s="54"/>
      <c r="GU361" s="54"/>
      <c r="GV361" s="54"/>
      <c r="GW361" s="54"/>
      <c r="GX361" s="54"/>
      <c r="GY361" s="54"/>
      <c r="GZ361" s="54"/>
      <c r="HA361" s="54"/>
      <c r="HB361" s="54"/>
      <c r="HC361" s="54"/>
      <c r="HD361" s="54"/>
      <c r="HE361" s="54"/>
      <c r="HF361" s="54"/>
      <c r="HG361" s="54"/>
      <c r="HH361" s="54"/>
      <c r="HI361" s="54"/>
      <c r="HJ361" s="54"/>
      <c r="HK361" s="54"/>
    </row>
    <row r="362" spans="1:219" s="55" customFormat="1">
      <c r="A362" s="7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c r="CE362" s="54"/>
      <c r="CF362" s="54"/>
      <c r="CG362" s="54"/>
      <c r="CH362" s="54"/>
      <c r="CI362" s="54"/>
      <c r="CJ362" s="54"/>
      <c r="CK362" s="54"/>
      <c r="CL362" s="54"/>
      <c r="CM362" s="54"/>
      <c r="CN362" s="54"/>
      <c r="CO362" s="54"/>
      <c r="CP362" s="54"/>
      <c r="CQ362" s="54"/>
      <c r="CR362" s="54"/>
      <c r="CS362" s="54"/>
      <c r="CT362" s="54"/>
      <c r="CU362" s="54"/>
      <c r="CV362" s="54"/>
      <c r="CW362" s="54"/>
      <c r="CX362" s="54"/>
      <c r="CY362" s="54"/>
      <c r="CZ362" s="54"/>
      <c r="DA362" s="54"/>
      <c r="DB362" s="54"/>
      <c r="DC362" s="54"/>
      <c r="DD362" s="54"/>
      <c r="DE362" s="54"/>
      <c r="DF362" s="54"/>
      <c r="DG362" s="54"/>
      <c r="DH362" s="54"/>
      <c r="DI362" s="54"/>
      <c r="DJ362" s="54"/>
      <c r="DK362" s="54"/>
      <c r="DL362" s="54"/>
      <c r="DM362" s="54"/>
      <c r="DN362" s="54"/>
      <c r="DO362" s="54"/>
      <c r="DP362" s="54"/>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54"/>
      <c r="FI362" s="54"/>
      <c r="FJ362" s="54"/>
      <c r="FK362" s="54"/>
      <c r="FL362" s="54"/>
      <c r="FM362" s="54"/>
      <c r="FN362" s="54"/>
      <c r="FO362" s="54"/>
      <c r="FP362" s="54"/>
      <c r="FQ362" s="54"/>
      <c r="FR362" s="54"/>
      <c r="FS362" s="54"/>
      <c r="FT362" s="54"/>
      <c r="FU362" s="54"/>
      <c r="FV362" s="54"/>
      <c r="FW362" s="54"/>
      <c r="FX362" s="54"/>
      <c r="FY362" s="54"/>
      <c r="FZ362" s="54"/>
      <c r="GA362" s="54"/>
      <c r="GB362" s="54"/>
      <c r="GC362" s="54"/>
      <c r="GD362" s="54"/>
      <c r="GE362" s="54"/>
      <c r="GF362" s="54"/>
      <c r="GG362" s="54"/>
      <c r="GH362" s="54"/>
      <c r="GI362" s="54"/>
      <c r="GJ362" s="54"/>
      <c r="GK362" s="54"/>
      <c r="GL362" s="54"/>
      <c r="GM362" s="54"/>
      <c r="GN362" s="54"/>
      <c r="GO362" s="54"/>
      <c r="GP362" s="54"/>
      <c r="GQ362" s="54"/>
      <c r="GR362" s="54"/>
      <c r="GS362" s="54"/>
      <c r="GT362" s="54"/>
      <c r="GU362" s="54"/>
      <c r="GV362" s="54"/>
      <c r="GW362" s="54"/>
      <c r="GX362" s="54"/>
      <c r="GY362" s="54"/>
      <c r="GZ362" s="54"/>
      <c r="HA362" s="54"/>
      <c r="HB362" s="54"/>
      <c r="HC362" s="54"/>
      <c r="HD362" s="54"/>
      <c r="HE362" s="54"/>
      <c r="HF362" s="54"/>
      <c r="HG362" s="54"/>
      <c r="HH362" s="54"/>
      <c r="HI362" s="54"/>
      <c r="HJ362" s="54"/>
      <c r="HK362" s="54"/>
    </row>
    <row r="363" spans="1:219" s="55" customFormat="1">
      <c r="A363" s="7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c r="CI363" s="54"/>
      <c r="CJ363" s="54"/>
      <c r="CK363" s="54"/>
      <c r="CL363" s="54"/>
      <c r="CM363" s="54"/>
      <c r="CN363" s="54"/>
      <c r="CO363" s="54"/>
      <c r="CP363" s="54"/>
      <c r="CQ363" s="54"/>
      <c r="CR363" s="54"/>
      <c r="CS363" s="54"/>
      <c r="CT363" s="54"/>
      <c r="CU363" s="54"/>
      <c r="CV363" s="54"/>
      <c r="CW363" s="54"/>
      <c r="CX363" s="54"/>
      <c r="CY363" s="54"/>
      <c r="CZ363" s="54"/>
      <c r="DA363" s="54"/>
      <c r="DB363" s="54"/>
      <c r="DC363" s="54"/>
      <c r="DD363" s="54"/>
      <c r="DE363" s="54"/>
      <c r="DF363" s="54"/>
      <c r="DG363" s="54"/>
      <c r="DH363" s="54"/>
      <c r="DI363" s="54"/>
      <c r="DJ363" s="54"/>
      <c r="DK363" s="54"/>
      <c r="DL363" s="54"/>
      <c r="DM363" s="54"/>
      <c r="DN363" s="54"/>
      <c r="DO363" s="54"/>
      <c r="DP363" s="54"/>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54"/>
      <c r="FI363" s="54"/>
      <c r="FJ363" s="54"/>
      <c r="FK363" s="54"/>
      <c r="FL363" s="54"/>
      <c r="FM363" s="54"/>
      <c r="FN363" s="54"/>
      <c r="FO363" s="54"/>
      <c r="FP363" s="54"/>
      <c r="FQ363" s="54"/>
      <c r="FR363" s="54"/>
      <c r="FS363" s="54"/>
      <c r="FT363" s="54"/>
      <c r="FU363" s="54"/>
      <c r="FV363" s="54"/>
      <c r="FW363" s="54"/>
      <c r="FX363" s="54"/>
      <c r="FY363" s="54"/>
      <c r="FZ363" s="54"/>
      <c r="GA363" s="54"/>
      <c r="GB363" s="54"/>
      <c r="GC363" s="54"/>
      <c r="GD363" s="54"/>
      <c r="GE363" s="54"/>
      <c r="GF363" s="54"/>
      <c r="GG363" s="54"/>
      <c r="GH363" s="54"/>
      <c r="GI363" s="54"/>
      <c r="GJ363" s="54"/>
      <c r="GK363" s="54"/>
      <c r="GL363" s="54"/>
      <c r="GM363" s="54"/>
      <c r="GN363" s="54"/>
      <c r="GO363" s="54"/>
      <c r="GP363" s="54"/>
      <c r="GQ363" s="54"/>
      <c r="GR363" s="54"/>
      <c r="GS363" s="54"/>
      <c r="GT363" s="54"/>
      <c r="GU363" s="54"/>
      <c r="GV363" s="54"/>
      <c r="GW363" s="54"/>
      <c r="GX363" s="54"/>
      <c r="GY363" s="54"/>
      <c r="GZ363" s="54"/>
      <c r="HA363" s="54"/>
      <c r="HB363" s="54"/>
      <c r="HC363" s="54"/>
      <c r="HD363" s="54"/>
      <c r="HE363" s="54"/>
      <c r="HF363" s="54"/>
      <c r="HG363" s="54"/>
      <c r="HH363" s="54"/>
      <c r="HI363" s="54"/>
      <c r="HJ363" s="54"/>
      <c r="HK363" s="54"/>
    </row>
    <row r="364" spans="1:219" s="55" customFormat="1">
      <c r="A364" s="7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c r="CN364" s="54"/>
      <c r="CO364" s="54"/>
      <c r="CP364" s="54"/>
      <c r="CQ364" s="54"/>
      <c r="CR364" s="54"/>
      <c r="CS364" s="54"/>
      <c r="CT364" s="54"/>
      <c r="CU364" s="54"/>
      <c r="CV364" s="54"/>
      <c r="CW364" s="54"/>
      <c r="CX364" s="54"/>
      <c r="CY364" s="54"/>
      <c r="CZ364" s="54"/>
      <c r="DA364" s="54"/>
      <c r="DB364" s="54"/>
      <c r="DC364" s="54"/>
      <c r="DD364" s="54"/>
      <c r="DE364" s="54"/>
      <c r="DF364" s="54"/>
      <c r="DG364" s="54"/>
      <c r="DH364" s="54"/>
      <c r="DI364" s="54"/>
      <c r="DJ364" s="54"/>
      <c r="DK364" s="54"/>
      <c r="DL364" s="54"/>
      <c r="DM364" s="54"/>
      <c r="DN364" s="54"/>
      <c r="DO364" s="54"/>
      <c r="DP364" s="54"/>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54"/>
      <c r="FI364" s="54"/>
      <c r="FJ364" s="54"/>
      <c r="FK364" s="54"/>
      <c r="FL364" s="54"/>
      <c r="FM364" s="54"/>
      <c r="FN364" s="54"/>
      <c r="FO364" s="54"/>
      <c r="FP364" s="54"/>
      <c r="FQ364" s="54"/>
      <c r="FR364" s="54"/>
      <c r="FS364" s="54"/>
      <c r="FT364" s="54"/>
      <c r="FU364" s="54"/>
      <c r="FV364" s="54"/>
      <c r="FW364" s="54"/>
      <c r="FX364" s="54"/>
      <c r="FY364" s="54"/>
      <c r="FZ364" s="54"/>
      <c r="GA364" s="54"/>
      <c r="GB364" s="54"/>
      <c r="GC364" s="54"/>
      <c r="GD364" s="54"/>
      <c r="GE364" s="54"/>
      <c r="GF364" s="54"/>
      <c r="GG364" s="54"/>
      <c r="GH364" s="54"/>
      <c r="GI364" s="54"/>
      <c r="GJ364" s="54"/>
      <c r="GK364" s="54"/>
      <c r="GL364" s="54"/>
      <c r="GM364" s="54"/>
      <c r="GN364" s="54"/>
      <c r="GO364" s="54"/>
      <c r="GP364" s="54"/>
      <c r="GQ364" s="54"/>
      <c r="GR364" s="54"/>
      <c r="GS364" s="54"/>
      <c r="GT364" s="54"/>
      <c r="GU364" s="54"/>
      <c r="GV364" s="54"/>
      <c r="GW364" s="54"/>
      <c r="GX364" s="54"/>
      <c r="GY364" s="54"/>
      <c r="GZ364" s="54"/>
      <c r="HA364" s="54"/>
      <c r="HB364" s="54"/>
      <c r="HC364" s="54"/>
      <c r="HD364" s="54"/>
      <c r="HE364" s="54"/>
      <c r="HF364" s="54"/>
      <c r="HG364" s="54"/>
      <c r="HH364" s="54"/>
      <c r="HI364" s="54"/>
      <c r="HJ364" s="54"/>
      <c r="HK364" s="54"/>
    </row>
    <row r="365" spans="1:219" s="55" customFormat="1">
      <c r="A365" s="7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c r="CI365" s="54"/>
      <c r="CJ365" s="54"/>
      <c r="CK365" s="54"/>
      <c r="CL365" s="54"/>
      <c r="CM365" s="54"/>
      <c r="CN365" s="54"/>
      <c r="CO365" s="54"/>
      <c r="CP365" s="54"/>
      <c r="CQ365" s="54"/>
      <c r="CR365" s="54"/>
      <c r="CS365" s="54"/>
      <c r="CT365" s="54"/>
      <c r="CU365" s="54"/>
      <c r="CV365" s="54"/>
      <c r="CW365" s="54"/>
      <c r="CX365" s="54"/>
      <c r="CY365" s="54"/>
      <c r="CZ365" s="54"/>
      <c r="DA365" s="54"/>
      <c r="DB365" s="54"/>
      <c r="DC365" s="54"/>
      <c r="DD365" s="54"/>
      <c r="DE365" s="54"/>
      <c r="DF365" s="54"/>
      <c r="DG365" s="54"/>
      <c r="DH365" s="54"/>
      <c r="DI365" s="54"/>
      <c r="DJ365" s="54"/>
      <c r="DK365" s="54"/>
      <c r="DL365" s="54"/>
      <c r="DM365" s="54"/>
      <c r="DN365" s="54"/>
      <c r="DO365" s="54"/>
      <c r="DP365" s="54"/>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54"/>
      <c r="FI365" s="54"/>
      <c r="FJ365" s="54"/>
      <c r="FK365" s="54"/>
      <c r="FL365" s="54"/>
      <c r="FM365" s="54"/>
      <c r="FN365" s="54"/>
      <c r="FO365" s="54"/>
      <c r="FP365" s="54"/>
      <c r="FQ365" s="54"/>
      <c r="FR365" s="54"/>
      <c r="FS365" s="54"/>
      <c r="FT365" s="54"/>
      <c r="FU365" s="54"/>
      <c r="FV365" s="54"/>
      <c r="FW365" s="54"/>
      <c r="FX365" s="54"/>
      <c r="FY365" s="54"/>
      <c r="FZ365" s="54"/>
      <c r="GA365" s="54"/>
      <c r="GB365" s="54"/>
      <c r="GC365" s="54"/>
      <c r="GD365" s="54"/>
      <c r="GE365" s="54"/>
      <c r="GF365" s="54"/>
      <c r="GG365" s="54"/>
      <c r="GH365" s="54"/>
      <c r="GI365" s="54"/>
      <c r="GJ365" s="54"/>
      <c r="GK365" s="54"/>
      <c r="GL365" s="54"/>
      <c r="GM365" s="54"/>
      <c r="GN365" s="54"/>
      <c r="GO365" s="54"/>
      <c r="GP365" s="54"/>
      <c r="GQ365" s="54"/>
      <c r="GR365" s="54"/>
      <c r="GS365" s="54"/>
      <c r="GT365" s="54"/>
      <c r="GU365" s="54"/>
      <c r="GV365" s="54"/>
      <c r="GW365" s="54"/>
      <c r="GX365" s="54"/>
      <c r="GY365" s="54"/>
      <c r="GZ365" s="54"/>
      <c r="HA365" s="54"/>
      <c r="HB365" s="54"/>
      <c r="HC365" s="54"/>
      <c r="HD365" s="54"/>
      <c r="HE365" s="54"/>
      <c r="HF365" s="54"/>
      <c r="HG365" s="54"/>
      <c r="HH365" s="54"/>
      <c r="HI365" s="54"/>
      <c r="HJ365" s="54"/>
      <c r="HK365" s="54"/>
    </row>
    <row r="366" spans="1:219" s="55" customFormat="1">
      <c r="A366" s="7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c r="CI366" s="54"/>
      <c r="CJ366" s="54"/>
      <c r="CK366" s="54"/>
      <c r="CL366" s="54"/>
      <c r="CM366" s="54"/>
      <c r="CN366" s="54"/>
      <c r="CO366" s="54"/>
      <c r="CP366" s="54"/>
      <c r="CQ366" s="54"/>
      <c r="CR366" s="54"/>
      <c r="CS366" s="54"/>
      <c r="CT366" s="54"/>
      <c r="CU366" s="54"/>
      <c r="CV366" s="54"/>
      <c r="CW366" s="54"/>
      <c r="CX366" s="54"/>
      <c r="CY366" s="54"/>
      <c r="CZ366" s="54"/>
      <c r="DA366" s="54"/>
      <c r="DB366" s="54"/>
      <c r="DC366" s="54"/>
      <c r="DD366" s="54"/>
      <c r="DE366" s="54"/>
      <c r="DF366" s="54"/>
      <c r="DG366" s="54"/>
      <c r="DH366" s="54"/>
      <c r="DI366" s="54"/>
      <c r="DJ366" s="54"/>
      <c r="DK366" s="54"/>
      <c r="DL366" s="54"/>
      <c r="DM366" s="54"/>
      <c r="DN366" s="54"/>
      <c r="DO366" s="54"/>
      <c r="DP366" s="54"/>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54"/>
      <c r="FI366" s="54"/>
      <c r="FJ366" s="54"/>
      <c r="FK366" s="54"/>
      <c r="FL366" s="54"/>
      <c r="FM366" s="54"/>
      <c r="FN366" s="54"/>
      <c r="FO366" s="54"/>
      <c r="FP366" s="54"/>
      <c r="FQ366" s="54"/>
      <c r="FR366" s="54"/>
      <c r="FS366" s="54"/>
      <c r="FT366" s="54"/>
      <c r="FU366" s="54"/>
      <c r="FV366" s="54"/>
      <c r="FW366" s="54"/>
      <c r="FX366" s="54"/>
      <c r="FY366" s="54"/>
      <c r="FZ366" s="54"/>
      <c r="GA366" s="54"/>
      <c r="GB366" s="54"/>
      <c r="GC366" s="54"/>
      <c r="GD366" s="54"/>
      <c r="GE366" s="54"/>
      <c r="GF366" s="54"/>
      <c r="GG366" s="54"/>
      <c r="GH366" s="54"/>
      <c r="GI366" s="54"/>
      <c r="GJ366" s="54"/>
      <c r="GK366" s="54"/>
      <c r="GL366" s="54"/>
      <c r="GM366" s="54"/>
      <c r="GN366" s="54"/>
      <c r="GO366" s="54"/>
      <c r="GP366" s="54"/>
      <c r="GQ366" s="54"/>
      <c r="GR366" s="54"/>
      <c r="GS366" s="54"/>
      <c r="GT366" s="54"/>
      <c r="GU366" s="54"/>
      <c r="GV366" s="54"/>
      <c r="GW366" s="54"/>
      <c r="GX366" s="54"/>
      <c r="GY366" s="54"/>
      <c r="GZ366" s="54"/>
      <c r="HA366" s="54"/>
      <c r="HB366" s="54"/>
      <c r="HC366" s="54"/>
      <c r="HD366" s="54"/>
      <c r="HE366" s="54"/>
      <c r="HF366" s="54"/>
      <c r="HG366" s="54"/>
      <c r="HH366" s="54"/>
      <c r="HI366" s="54"/>
      <c r="HJ366" s="54"/>
      <c r="HK366" s="54"/>
    </row>
    <row r="367" spans="1:219" s="55" customFormat="1">
      <c r="A367" s="7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c r="CI367" s="54"/>
      <c r="CJ367" s="54"/>
      <c r="CK367" s="54"/>
      <c r="CL367" s="54"/>
      <c r="CM367" s="54"/>
      <c r="CN367" s="54"/>
      <c r="CO367" s="54"/>
      <c r="CP367" s="54"/>
      <c r="CQ367" s="54"/>
      <c r="CR367" s="54"/>
      <c r="CS367" s="54"/>
      <c r="CT367" s="54"/>
      <c r="CU367" s="54"/>
      <c r="CV367" s="54"/>
      <c r="CW367" s="54"/>
      <c r="CX367" s="54"/>
      <c r="CY367" s="54"/>
      <c r="CZ367" s="54"/>
      <c r="DA367" s="54"/>
      <c r="DB367" s="54"/>
      <c r="DC367" s="54"/>
      <c r="DD367" s="54"/>
      <c r="DE367" s="54"/>
      <c r="DF367" s="54"/>
      <c r="DG367" s="54"/>
      <c r="DH367" s="54"/>
      <c r="DI367" s="54"/>
      <c r="DJ367" s="54"/>
      <c r="DK367" s="54"/>
      <c r="DL367" s="54"/>
      <c r="DM367" s="54"/>
      <c r="DN367" s="54"/>
      <c r="DO367" s="54"/>
      <c r="DP367" s="54"/>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54"/>
      <c r="FI367" s="54"/>
      <c r="FJ367" s="54"/>
      <c r="FK367" s="54"/>
      <c r="FL367" s="54"/>
      <c r="FM367" s="54"/>
      <c r="FN367" s="54"/>
      <c r="FO367" s="54"/>
      <c r="FP367" s="54"/>
      <c r="FQ367" s="54"/>
      <c r="FR367" s="54"/>
      <c r="FS367" s="54"/>
      <c r="FT367" s="54"/>
      <c r="FU367" s="54"/>
      <c r="FV367" s="54"/>
      <c r="FW367" s="54"/>
      <c r="FX367" s="54"/>
      <c r="FY367" s="54"/>
      <c r="FZ367" s="54"/>
      <c r="GA367" s="54"/>
      <c r="GB367" s="54"/>
      <c r="GC367" s="54"/>
      <c r="GD367" s="54"/>
      <c r="GE367" s="54"/>
      <c r="GF367" s="54"/>
      <c r="GG367" s="54"/>
      <c r="GH367" s="54"/>
      <c r="GI367" s="54"/>
      <c r="GJ367" s="54"/>
      <c r="GK367" s="54"/>
      <c r="GL367" s="54"/>
      <c r="GM367" s="54"/>
      <c r="GN367" s="54"/>
      <c r="GO367" s="54"/>
      <c r="GP367" s="54"/>
      <c r="GQ367" s="54"/>
      <c r="GR367" s="54"/>
      <c r="GS367" s="54"/>
      <c r="GT367" s="54"/>
      <c r="GU367" s="54"/>
      <c r="GV367" s="54"/>
      <c r="GW367" s="54"/>
      <c r="GX367" s="54"/>
      <c r="GY367" s="54"/>
      <c r="GZ367" s="54"/>
      <c r="HA367" s="54"/>
      <c r="HB367" s="54"/>
      <c r="HC367" s="54"/>
      <c r="HD367" s="54"/>
      <c r="HE367" s="54"/>
      <c r="HF367" s="54"/>
      <c r="HG367" s="54"/>
      <c r="HH367" s="54"/>
      <c r="HI367" s="54"/>
      <c r="HJ367" s="54"/>
      <c r="HK367" s="54"/>
    </row>
    <row r="368" spans="1:219" s="55" customFormat="1">
      <c r="A368" s="7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c r="CI368" s="54"/>
      <c r="CJ368" s="54"/>
      <c r="CK368" s="54"/>
      <c r="CL368" s="54"/>
      <c r="CM368" s="54"/>
      <c r="CN368" s="54"/>
      <c r="CO368" s="54"/>
      <c r="CP368" s="54"/>
      <c r="CQ368" s="54"/>
      <c r="CR368" s="54"/>
      <c r="CS368" s="54"/>
      <c r="CT368" s="54"/>
      <c r="CU368" s="54"/>
      <c r="CV368" s="54"/>
      <c r="CW368" s="54"/>
      <c r="CX368" s="54"/>
      <c r="CY368" s="54"/>
      <c r="CZ368" s="54"/>
      <c r="DA368" s="54"/>
      <c r="DB368" s="54"/>
      <c r="DC368" s="54"/>
      <c r="DD368" s="54"/>
      <c r="DE368" s="54"/>
      <c r="DF368" s="54"/>
      <c r="DG368" s="54"/>
      <c r="DH368" s="54"/>
      <c r="DI368" s="54"/>
      <c r="DJ368" s="54"/>
      <c r="DK368" s="54"/>
      <c r="DL368" s="54"/>
      <c r="DM368" s="54"/>
      <c r="DN368" s="54"/>
      <c r="DO368" s="54"/>
      <c r="DP368" s="54"/>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54"/>
      <c r="FI368" s="54"/>
      <c r="FJ368" s="54"/>
      <c r="FK368" s="54"/>
      <c r="FL368" s="54"/>
      <c r="FM368" s="54"/>
      <c r="FN368" s="54"/>
      <c r="FO368" s="54"/>
      <c r="FP368" s="54"/>
      <c r="FQ368" s="54"/>
      <c r="FR368" s="54"/>
      <c r="FS368" s="54"/>
      <c r="FT368" s="54"/>
      <c r="FU368" s="54"/>
      <c r="FV368" s="54"/>
      <c r="FW368" s="54"/>
      <c r="FX368" s="54"/>
      <c r="FY368" s="54"/>
      <c r="FZ368" s="54"/>
      <c r="GA368" s="54"/>
      <c r="GB368" s="54"/>
      <c r="GC368" s="54"/>
      <c r="GD368" s="54"/>
      <c r="GE368" s="54"/>
      <c r="GF368" s="54"/>
      <c r="GG368" s="54"/>
      <c r="GH368" s="54"/>
      <c r="GI368" s="54"/>
      <c r="GJ368" s="54"/>
      <c r="GK368" s="54"/>
      <c r="GL368" s="54"/>
      <c r="GM368" s="54"/>
      <c r="GN368" s="54"/>
      <c r="GO368" s="54"/>
      <c r="GP368" s="54"/>
      <c r="GQ368" s="54"/>
      <c r="GR368" s="54"/>
      <c r="GS368" s="54"/>
      <c r="GT368" s="54"/>
      <c r="GU368" s="54"/>
      <c r="GV368" s="54"/>
      <c r="GW368" s="54"/>
      <c r="GX368" s="54"/>
      <c r="GY368" s="54"/>
      <c r="GZ368" s="54"/>
      <c r="HA368" s="54"/>
      <c r="HB368" s="54"/>
      <c r="HC368" s="54"/>
      <c r="HD368" s="54"/>
      <c r="HE368" s="54"/>
      <c r="HF368" s="54"/>
      <c r="HG368" s="54"/>
      <c r="HH368" s="54"/>
      <c r="HI368" s="54"/>
      <c r="HJ368" s="54"/>
      <c r="HK368" s="54"/>
    </row>
    <row r="369" spans="1:219" s="55" customFormat="1">
      <c r="A369" s="7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c r="CI369" s="54"/>
      <c r="CJ369" s="54"/>
      <c r="CK369" s="54"/>
      <c r="CL369" s="54"/>
      <c r="CM369" s="54"/>
      <c r="CN369" s="54"/>
      <c r="CO369" s="54"/>
      <c r="CP369" s="54"/>
      <c r="CQ369" s="54"/>
      <c r="CR369" s="54"/>
      <c r="CS369" s="54"/>
      <c r="CT369" s="54"/>
      <c r="CU369" s="54"/>
      <c r="CV369" s="54"/>
      <c r="CW369" s="54"/>
      <c r="CX369" s="54"/>
      <c r="CY369" s="54"/>
      <c r="CZ369" s="54"/>
      <c r="DA369" s="54"/>
      <c r="DB369" s="54"/>
      <c r="DC369" s="54"/>
      <c r="DD369" s="54"/>
      <c r="DE369" s="54"/>
      <c r="DF369" s="54"/>
      <c r="DG369" s="54"/>
      <c r="DH369" s="54"/>
      <c r="DI369" s="54"/>
      <c r="DJ369" s="54"/>
      <c r="DK369" s="54"/>
      <c r="DL369" s="54"/>
      <c r="DM369" s="54"/>
      <c r="DN369" s="54"/>
      <c r="DO369" s="54"/>
      <c r="DP369" s="54"/>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54"/>
      <c r="FI369" s="54"/>
      <c r="FJ369" s="54"/>
      <c r="FK369" s="54"/>
      <c r="FL369" s="54"/>
      <c r="FM369" s="54"/>
      <c r="FN369" s="54"/>
      <c r="FO369" s="54"/>
      <c r="FP369" s="54"/>
      <c r="FQ369" s="54"/>
      <c r="FR369" s="54"/>
      <c r="FS369" s="54"/>
      <c r="FT369" s="54"/>
      <c r="FU369" s="54"/>
      <c r="FV369" s="54"/>
      <c r="FW369" s="54"/>
      <c r="FX369" s="54"/>
      <c r="FY369" s="54"/>
      <c r="FZ369" s="54"/>
      <c r="GA369" s="54"/>
      <c r="GB369" s="54"/>
      <c r="GC369" s="54"/>
      <c r="GD369" s="54"/>
      <c r="GE369" s="54"/>
      <c r="GF369" s="54"/>
      <c r="GG369" s="54"/>
      <c r="GH369" s="54"/>
      <c r="GI369" s="54"/>
      <c r="GJ369" s="54"/>
      <c r="GK369" s="54"/>
      <c r="GL369" s="54"/>
      <c r="GM369" s="54"/>
      <c r="GN369" s="54"/>
      <c r="GO369" s="54"/>
      <c r="GP369" s="54"/>
      <c r="GQ369" s="54"/>
      <c r="GR369" s="54"/>
      <c r="GS369" s="54"/>
      <c r="GT369" s="54"/>
      <c r="GU369" s="54"/>
      <c r="GV369" s="54"/>
      <c r="GW369" s="54"/>
      <c r="GX369" s="54"/>
      <c r="GY369" s="54"/>
      <c r="GZ369" s="54"/>
      <c r="HA369" s="54"/>
      <c r="HB369" s="54"/>
      <c r="HC369" s="54"/>
      <c r="HD369" s="54"/>
      <c r="HE369" s="54"/>
      <c r="HF369" s="54"/>
      <c r="HG369" s="54"/>
      <c r="HH369" s="54"/>
      <c r="HI369" s="54"/>
      <c r="HJ369" s="54"/>
      <c r="HK369" s="54"/>
    </row>
    <row r="370" spans="1:219" s="55" customFormat="1">
      <c r="A370" s="7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c r="CI370" s="54"/>
      <c r="CJ370" s="54"/>
      <c r="CK370" s="54"/>
      <c r="CL370" s="54"/>
      <c r="CM370" s="54"/>
      <c r="CN370" s="54"/>
      <c r="CO370" s="54"/>
      <c r="CP370" s="54"/>
      <c r="CQ370" s="54"/>
      <c r="CR370" s="54"/>
      <c r="CS370" s="54"/>
      <c r="CT370" s="54"/>
      <c r="CU370" s="54"/>
      <c r="CV370" s="54"/>
      <c r="CW370" s="54"/>
      <c r="CX370" s="54"/>
      <c r="CY370" s="54"/>
      <c r="CZ370" s="54"/>
      <c r="DA370" s="54"/>
      <c r="DB370" s="54"/>
      <c r="DC370" s="54"/>
      <c r="DD370" s="54"/>
      <c r="DE370" s="54"/>
      <c r="DF370" s="54"/>
      <c r="DG370" s="54"/>
      <c r="DH370" s="54"/>
      <c r="DI370" s="54"/>
      <c r="DJ370" s="54"/>
      <c r="DK370" s="54"/>
      <c r="DL370" s="54"/>
      <c r="DM370" s="54"/>
      <c r="DN370" s="54"/>
      <c r="DO370" s="54"/>
      <c r="DP370" s="54"/>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54"/>
      <c r="FI370" s="54"/>
      <c r="FJ370" s="54"/>
      <c r="FK370" s="54"/>
      <c r="FL370" s="54"/>
      <c r="FM370" s="54"/>
      <c r="FN370" s="54"/>
      <c r="FO370" s="54"/>
      <c r="FP370" s="54"/>
      <c r="FQ370" s="54"/>
      <c r="FR370" s="54"/>
      <c r="FS370" s="54"/>
      <c r="FT370" s="54"/>
      <c r="FU370" s="54"/>
      <c r="FV370" s="54"/>
      <c r="FW370" s="54"/>
      <c r="FX370" s="54"/>
      <c r="FY370" s="54"/>
      <c r="FZ370" s="54"/>
      <c r="GA370" s="54"/>
      <c r="GB370" s="54"/>
      <c r="GC370" s="54"/>
      <c r="GD370" s="54"/>
      <c r="GE370" s="54"/>
      <c r="GF370" s="54"/>
      <c r="GG370" s="54"/>
      <c r="GH370" s="54"/>
      <c r="GI370" s="54"/>
      <c r="GJ370" s="54"/>
      <c r="GK370" s="54"/>
      <c r="GL370" s="54"/>
      <c r="GM370" s="54"/>
      <c r="GN370" s="54"/>
      <c r="GO370" s="54"/>
      <c r="GP370" s="54"/>
      <c r="GQ370" s="54"/>
      <c r="GR370" s="54"/>
      <c r="GS370" s="54"/>
      <c r="GT370" s="54"/>
      <c r="GU370" s="54"/>
      <c r="GV370" s="54"/>
      <c r="GW370" s="54"/>
      <c r="GX370" s="54"/>
      <c r="GY370" s="54"/>
      <c r="GZ370" s="54"/>
      <c r="HA370" s="54"/>
      <c r="HB370" s="54"/>
      <c r="HC370" s="54"/>
      <c r="HD370" s="54"/>
      <c r="HE370" s="54"/>
      <c r="HF370" s="54"/>
      <c r="HG370" s="54"/>
      <c r="HH370" s="54"/>
      <c r="HI370" s="54"/>
      <c r="HJ370" s="54"/>
      <c r="HK370" s="54"/>
    </row>
    <row r="371" spans="1:219" s="55" customFormat="1">
      <c r="A371" s="7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c r="CN371" s="54"/>
      <c r="CO371" s="54"/>
      <c r="CP371" s="54"/>
      <c r="CQ371" s="54"/>
      <c r="CR371" s="54"/>
      <c r="CS371" s="54"/>
      <c r="CT371" s="54"/>
      <c r="CU371" s="54"/>
      <c r="CV371" s="54"/>
      <c r="CW371" s="54"/>
      <c r="CX371" s="54"/>
      <c r="CY371" s="54"/>
      <c r="CZ371" s="54"/>
      <c r="DA371" s="54"/>
      <c r="DB371" s="54"/>
      <c r="DC371" s="54"/>
      <c r="DD371" s="54"/>
      <c r="DE371" s="54"/>
      <c r="DF371" s="54"/>
      <c r="DG371" s="54"/>
      <c r="DH371" s="54"/>
      <c r="DI371" s="54"/>
      <c r="DJ371" s="54"/>
      <c r="DK371" s="54"/>
      <c r="DL371" s="54"/>
      <c r="DM371" s="54"/>
      <c r="DN371" s="54"/>
      <c r="DO371" s="54"/>
      <c r="DP371" s="54"/>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54"/>
      <c r="FI371" s="54"/>
      <c r="FJ371" s="54"/>
      <c r="FK371" s="54"/>
      <c r="FL371" s="54"/>
      <c r="FM371" s="54"/>
      <c r="FN371" s="54"/>
      <c r="FO371" s="54"/>
      <c r="FP371" s="54"/>
      <c r="FQ371" s="54"/>
      <c r="FR371" s="54"/>
      <c r="FS371" s="54"/>
      <c r="FT371" s="54"/>
      <c r="FU371" s="54"/>
      <c r="FV371" s="54"/>
      <c r="FW371" s="54"/>
      <c r="FX371" s="54"/>
      <c r="FY371" s="54"/>
      <c r="FZ371" s="54"/>
      <c r="GA371" s="54"/>
      <c r="GB371" s="54"/>
      <c r="GC371" s="54"/>
      <c r="GD371" s="54"/>
      <c r="GE371" s="54"/>
      <c r="GF371" s="54"/>
      <c r="GG371" s="54"/>
      <c r="GH371" s="54"/>
      <c r="GI371" s="54"/>
      <c r="GJ371" s="54"/>
      <c r="GK371" s="54"/>
      <c r="GL371" s="54"/>
      <c r="GM371" s="54"/>
      <c r="GN371" s="54"/>
      <c r="GO371" s="54"/>
      <c r="GP371" s="54"/>
      <c r="GQ371" s="54"/>
      <c r="GR371" s="54"/>
      <c r="GS371" s="54"/>
      <c r="GT371" s="54"/>
      <c r="GU371" s="54"/>
      <c r="GV371" s="54"/>
      <c r="GW371" s="54"/>
      <c r="GX371" s="54"/>
      <c r="GY371" s="54"/>
      <c r="GZ371" s="54"/>
      <c r="HA371" s="54"/>
      <c r="HB371" s="54"/>
      <c r="HC371" s="54"/>
      <c r="HD371" s="54"/>
      <c r="HE371" s="54"/>
      <c r="HF371" s="54"/>
      <c r="HG371" s="54"/>
      <c r="HH371" s="54"/>
      <c r="HI371" s="54"/>
      <c r="HJ371" s="54"/>
      <c r="HK371" s="54"/>
    </row>
    <row r="372" spans="1:219" s="55" customFormat="1">
      <c r="A372" s="7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c r="CN372" s="54"/>
      <c r="CO372" s="54"/>
      <c r="CP372" s="54"/>
      <c r="CQ372" s="54"/>
      <c r="CR372" s="54"/>
      <c r="CS372" s="54"/>
      <c r="CT372" s="54"/>
      <c r="CU372" s="54"/>
      <c r="CV372" s="54"/>
      <c r="CW372" s="54"/>
      <c r="CX372" s="54"/>
      <c r="CY372" s="54"/>
      <c r="CZ372" s="54"/>
      <c r="DA372" s="54"/>
      <c r="DB372" s="54"/>
      <c r="DC372" s="54"/>
      <c r="DD372" s="54"/>
      <c r="DE372" s="54"/>
      <c r="DF372" s="54"/>
      <c r="DG372" s="54"/>
      <c r="DH372" s="54"/>
      <c r="DI372" s="54"/>
      <c r="DJ372" s="54"/>
      <c r="DK372" s="54"/>
      <c r="DL372" s="54"/>
      <c r="DM372" s="54"/>
      <c r="DN372" s="54"/>
      <c r="DO372" s="54"/>
      <c r="DP372" s="54"/>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54"/>
      <c r="FI372" s="54"/>
      <c r="FJ372" s="54"/>
      <c r="FK372" s="54"/>
      <c r="FL372" s="54"/>
      <c r="FM372" s="54"/>
      <c r="FN372" s="54"/>
      <c r="FO372" s="54"/>
      <c r="FP372" s="54"/>
      <c r="FQ372" s="54"/>
      <c r="FR372" s="54"/>
      <c r="FS372" s="54"/>
      <c r="FT372" s="54"/>
      <c r="FU372" s="54"/>
      <c r="FV372" s="54"/>
      <c r="FW372" s="54"/>
      <c r="FX372" s="54"/>
      <c r="FY372" s="54"/>
      <c r="FZ372" s="54"/>
      <c r="GA372" s="54"/>
      <c r="GB372" s="54"/>
      <c r="GC372" s="54"/>
      <c r="GD372" s="54"/>
      <c r="GE372" s="54"/>
      <c r="GF372" s="54"/>
      <c r="GG372" s="54"/>
      <c r="GH372" s="54"/>
      <c r="GI372" s="54"/>
      <c r="GJ372" s="54"/>
      <c r="GK372" s="54"/>
      <c r="GL372" s="54"/>
      <c r="GM372" s="54"/>
      <c r="GN372" s="54"/>
      <c r="GO372" s="54"/>
      <c r="GP372" s="54"/>
      <c r="GQ372" s="54"/>
      <c r="GR372" s="54"/>
      <c r="GS372" s="54"/>
      <c r="GT372" s="54"/>
      <c r="GU372" s="54"/>
      <c r="GV372" s="54"/>
      <c r="GW372" s="54"/>
      <c r="GX372" s="54"/>
      <c r="GY372" s="54"/>
      <c r="GZ372" s="54"/>
      <c r="HA372" s="54"/>
      <c r="HB372" s="54"/>
      <c r="HC372" s="54"/>
      <c r="HD372" s="54"/>
      <c r="HE372" s="54"/>
      <c r="HF372" s="54"/>
      <c r="HG372" s="54"/>
      <c r="HH372" s="54"/>
      <c r="HI372" s="54"/>
      <c r="HJ372" s="54"/>
      <c r="HK372" s="54"/>
    </row>
    <row r="373" spans="1:219" s="55" customFormat="1">
      <c r="A373" s="7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c r="CN373" s="54"/>
      <c r="CO373" s="54"/>
      <c r="CP373" s="54"/>
      <c r="CQ373" s="54"/>
      <c r="CR373" s="54"/>
      <c r="CS373" s="54"/>
      <c r="CT373" s="54"/>
      <c r="CU373" s="54"/>
      <c r="CV373" s="54"/>
      <c r="CW373" s="54"/>
      <c r="CX373" s="54"/>
      <c r="CY373" s="54"/>
      <c r="CZ373" s="54"/>
      <c r="DA373" s="54"/>
      <c r="DB373" s="54"/>
      <c r="DC373" s="54"/>
      <c r="DD373" s="54"/>
      <c r="DE373" s="54"/>
      <c r="DF373" s="54"/>
      <c r="DG373" s="54"/>
      <c r="DH373" s="54"/>
      <c r="DI373" s="54"/>
      <c r="DJ373" s="54"/>
      <c r="DK373" s="54"/>
      <c r="DL373" s="54"/>
      <c r="DM373" s="54"/>
      <c r="DN373" s="54"/>
      <c r="DO373" s="54"/>
      <c r="DP373" s="54"/>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54"/>
      <c r="FI373" s="54"/>
      <c r="FJ373" s="54"/>
      <c r="FK373" s="54"/>
      <c r="FL373" s="54"/>
      <c r="FM373" s="54"/>
      <c r="FN373" s="54"/>
      <c r="FO373" s="54"/>
      <c r="FP373" s="54"/>
      <c r="FQ373" s="54"/>
      <c r="FR373" s="54"/>
      <c r="FS373" s="54"/>
      <c r="FT373" s="54"/>
      <c r="FU373" s="54"/>
      <c r="FV373" s="54"/>
      <c r="FW373" s="54"/>
      <c r="FX373" s="54"/>
      <c r="FY373" s="54"/>
      <c r="FZ373" s="54"/>
      <c r="GA373" s="54"/>
      <c r="GB373" s="54"/>
      <c r="GC373" s="54"/>
      <c r="GD373" s="54"/>
      <c r="GE373" s="54"/>
      <c r="GF373" s="54"/>
      <c r="GG373" s="54"/>
      <c r="GH373" s="54"/>
      <c r="GI373" s="54"/>
      <c r="GJ373" s="54"/>
      <c r="GK373" s="54"/>
      <c r="GL373" s="54"/>
      <c r="GM373" s="54"/>
      <c r="GN373" s="54"/>
      <c r="GO373" s="54"/>
      <c r="GP373" s="54"/>
      <c r="GQ373" s="54"/>
      <c r="GR373" s="54"/>
      <c r="GS373" s="54"/>
      <c r="GT373" s="54"/>
      <c r="GU373" s="54"/>
      <c r="GV373" s="54"/>
      <c r="GW373" s="54"/>
      <c r="GX373" s="54"/>
      <c r="GY373" s="54"/>
      <c r="GZ373" s="54"/>
      <c r="HA373" s="54"/>
      <c r="HB373" s="54"/>
      <c r="HC373" s="54"/>
      <c r="HD373" s="54"/>
      <c r="HE373" s="54"/>
      <c r="HF373" s="54"/>
      <c r="HG373" s="54"/>
      <c r="HH373" s="54"/>
      <c r="HI373" s="54"/>
      <c r="HJ373" s="54"/>
      <c r="HK373" s="54"/>
    </row>
    <row r="374" spans="1:219" s="55" customFormat="1">
      <c r="A374" s="7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c r="CE374" s="54"/>
      <c r="CF374" s="54"/>
      <c r="CG374" s="54"/>
      <c r="CH374" s="54"/>
      <c r="CI374" s="54"/>
      <c r="CJ374" s="54"/>
      <c r="CK374" s="54"/>
      <c r="CL374" s="54"/>
      <c r="CM374" s="54"/>
      <c r="CN374" s="54"/>
      <c r="CO374" s="54"/>
      <c r="CP374" s="54"/>
      <c r="CQ374" s="54"/>
      <c r="CR374" s="54"/>
      <c r="CS374" s="54"/>
      <c r="CT374" s="54"/>
      <c r="CU374" s="54"/>
      <c r="CV374" s="54"/>
      <c r="CW374" s="54"/>
      <c r="CX374" s="54"/>
      <c r="CY374" s="54"/>
      <c r="CZ374" s="54"/>
      <c r="DA374" s="54"/>
      <c r="DB374" s="54"/>
      <c r="DC374" s="54"/>
      <c r="DD374" s="54"/>
      <c r="DE374" s="54"/>
      <c r="DF374" s="54"/>
      <c r="DG374" s="54"/>
      <c r="DH374" s="54"/>
      <c r="DI374" s="54"/>
      <c r="DJ374" s="54"/>
      <c r="DK374" s="54"/>
      <c r="DL374" s="54"/>
      <c r="DM374" s="54"/>
      <c r="DN374" s="54"/>
      <c r="DO374" s="54"/>
      <c r="DP374" s="54"/>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54"/>
      <c r="FI374" s="54"/>
      <c r="FJ374" s="54"/>
      <c r="FK374" s="54"/>
      <c r="FL374" s="54"/>
      <c r="FM374" s="54"/>
      <c r="FN374" s="54"/>
      <c r="FO374" s="54"/>
      <c r="FP374" s="54"/>
      <c r="FQ374" s="54"/>
      <c r="FR374" s="54"/>
      <c r="FS374" s="54"/>
      <c r="FT374" s="54"/>
      <c r="FU374" s="54"/>
      <c r="FV374" s="54"/>
      <c r="FW374" s="54"/>
      <c r="FX374" s="54"/>
      <c r="FY374" s="54"/>
      <c r="FZ374" s="54"/>
      <c r="GA374" s="54"/>
      <c r="GB374" s="54"/>
      <c r="GC374" s="54"/>
      <c r="GD374" s="54"/>
      <c r="GE374" s="54"/>
      <c r="GF374" s="54"/>
      <c r="GG374" s="54"/>
      <c r="GH374" s="54"/>
      <c r="GI374" s="54"/>
      <c r="GJ374" s="54"/>
      <c r="GK374" s="54"/>
      <c r="GL374" s="54"/>
      <c r="GM374" s="54"/>
      <c r="GN374" s="54"/>
      <c r="GO374" s="54"/>
      <c r="GP374" s="54"/>
      <c r="GQ374" s="54"/>
      <c r="GR374" s="54"/>
      <c r="GS374" s="54"/>
      <c r="GT374" s="54"/>
      <c r="GU374" s="54"/>
      <c r="GV374" s="54"/>
      <c r="GW374" s="54"/>
      <c r="GX374" s="54"/>
      <c r="GY374" s="54"/>
      <c r="GZ374" s="54"/>
      <c r="HA374" s="54"/>
      <c r="HB374" s="54"/>
      <c r="HC374" s="54"/>
      <c r="HD374" s="54"/>
      <c r="HE374" s="54"/>
      <c r="HF374" s="54"/>
      <c r="HG374" s="54"/>
      <c r="HH374" s="54"/>
      <c r="HI374" s="54"/>
      <c r="HJ374" s="54"/>
      <c r="HK374" s="54"/>
    </row>
    <row r="375" spans="1:219" s="55" customFormat="1">
      <c r="A375" s="7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c r="CI375" s="54"/>
      <c r="CJ375" s="54"/>
      <c r="CK375" s="54"/>
      <c r="CL375" s="54"/>
      <c r="CM375" s="54"/>
      <c r="CN375" s="54"/>
      <c r="CO375" s="54"/>
      <c r="CP375" s="54"/>
      <c r="CQ375" s="54"/>
      <c r="CR375" s="54"/>
      <c r="CS375" s="54"/>
      <c r="CT375" s="54"/>
      <c r="CU375" s="54"/>
      <c r="CV375" s="54"/>
      <c r="CW375" s="54"/>
      <c r="CX375" s="54"/>
      <c r="CY375" s="54"/>
      <c r="CZ375" s="54"/>
      <c r="DA375" s="54"/>
      <c r="DB375" s="54"/>
      <c r="DC375" s="54"/>
      <c r="DD375" s="54"/>
      <c r="DE375" s="54"/>
      <c r="DF375" s="54"/>
      <c r="DG375" s="54"/>
      <c r="DH375" s="54"/>
      <c r="DI375" s="54"/>
      <c r="DJ375" s="54"/>
      <c r="DK375" s="54"/>
      <c r="DL375" s="54"/>
      <c r="DM375" s="54"/>
      <c r="DN375" s="54"/>
      <c r="DO375" s="54"/>
      <c r="DP375" s="54"/>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54"/>
      <c r="FI375" s="54"/>
      <c r="FJ375" s="54"/>
      <c r="FK375" s="54"/>
      <c r="FL375" s="54"/>
      <c r="FM375" s="54"/>
      <c r="FN375" s="54"/>
      <c r="FO375" s="54"/>
      <c r="FP375" s="54"/>
      <c r="FQ375" s="54"/>
      <c r="FR375" s="54"/>
      <c r="FS375" s="54"/>
      <c r="FT375" s="54"/>
      <c r="FU375" s="54"/>
      <c r="FV375" s="54"/>
      <c r="FW375" s="54"/>
      <c r="FX375" s="54"/>
      <c r="FY375" s="54"/>
      <c r="FZ375" s="54"/>
      <c r="GA375" s="54"/>
      <c r="GB375" s="54"/>
      <c r="GC375" s="54"/>
      <c r="GD375" s="54"/>
      <c r="GE375" s="54"/>
      <c r="GF375" s="54"/>
      <c r="GG375" s="54"/>
      <c r="GH375" s="54"/>
      <c r="GI375" s="54"/>
      <c r="GJ375" s="54"/>
      <c r="GK375" s="54"/>
      <c r="GL375" s="54"/>
      <c r="GM375" s="54"/>
      <c r="GN375" s="54"/>
      <c r="GO375" s="54"/>
      <c r="GP375" s="54"/>
      <c r="GQ375" s="54"/>
      <c r="GR375" s="54"/>
      <c r="GS375" s="54"/>
      <c r="GT375" s="54"/>
      <c r="GU375" s="54"/>
      <c r="GV375" s="54"/>
      <c r="GW375" s="54"/>
      <c r="GX375" s="54"/>
      <c r="GY375" s="54"/>
      <c r="GZ375" s="54"/>
      <c r="HA375" s="54"/>
      <c r="HB375" s="54"/>
      <c r="HC375" s="54"/>
      <c r="HD375" s="54"/>
      <c r="HE375" s="54"/>
      <c r="HF375" s="54"/>
      <c r="HG375" s="54"/>
      <c r="HH375" s="54"/>
      <c r="HI375" s="54"/>
      <c r="HJ375" s="54"/>
      <c r="HK375" s="54"/>
    </row>
    <row r="376" spans="1:219" s="55" customFormat="1">
      <c r="A376" s="7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c r="CI376" s="54"/>
      <c r="CJ376" s="54"/>
      <c r="CK376" s="54"/>
      <c r="CL376" s="54"/>
      <c r="CM376" s="54"/>
      <c r="CN376" s="54"/>
      <c r="CO376" s="54"/>
      <c r="CP376" s="54"/>
      <c r="CQ376" s="54"/>
      <c r="CR376" s="54"/>
      <c r="CS376" s="54"/>
      <c r="CT376" s="54"/>
      <c r="CU376" s="54"/>
      <c r="CV376" s="54"/>
      <c r="CW376" s="54"/>
      <c r="CX376" s="54"/>
      <c r="CY376" s="54"/>
      <c r="CZ376" s="54"/>
      <c r="DA376" s="54"/>
      <c r="DB376" s="54"/>
      <c r="DC376" s="54"/>
      <c r="DD376" s="54"/>
      <c r="DE376" s="54"/>
      <c r="DF376" s="54"/>
      <c r="DG376" s="54"/>
      <c r="DH376" s="54"/>
      <c r="DI376" s="54"/>
      <c r="DJ376" s="54"/>
      <c r="DK376" s="54"/>
      <c r="DL376" s="54"/>
      <c r="DM376" s="54"/>
      <c r="DN376" s="54"/>
      <c r="DO376" s="54"/>
      <c r="DP376" s="54"/>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54"/>
      <c r="FI376" s="54"/>
      <c r="FJ376" s="54"/>
      <c r="FK376" s="54"/>
      <c r="FL376" s="54"/>
      <c r="FM376" s="54"/>
      <c r="FN376" s="54"/>
      <c r="FO376" s="54"/>
      <c r="FP376" s="54"/>
      <c r="FQ376" s="54"/>
      <c r="FR376" s="54"/>
      <c r="FS376" s="54"/>
      <c r="FT376" s="54"/>
      <c r="FU376" s="54"/>
      <c r="FV376" s="54"/>
      <c r="FW376" s="54"/>
      <c r="FX376" s="54"/>
      <c r="FY376" s="54"/>
      <c r="FZ376" s="54"/>
      <c r="GA376" s="54"/>
      <c r="GB376" s="54"/>
      <c r="GC376" s="54"/>
      <c r="GD376" s="54"/>
      <c r="GE376" s="54"/>
      <c r="GF376" s="54"/>
      <c r="GG376" s="54"/>
      <c r="GH376" s="54"/>
      <c r="GI376" s="54"/>
      <c r="GJ376" s="54"/>
      <c r="GK376" s="54"/>
      <c r="GL376" s="54"/>
      <c r="GM376" s="54"/>
      <c r="GN376" s="54"/>
      <c r="GO376" s="54"/>
      <c r="GP376" s="54"/>
      <c r="GQ376" s="54"/>
      <c r="GR376" s="54"/>
      <c r="GS376" s="54"/>
      <c r="GT376" s="54"/>
      <c r="GU376" s="54"/>
      <c r="GV376" s="54"/>
      <c r="GW376" s="54"/>
      <c r="GX376" s="54"/>
      <c r="GY376" s="54"/>
      <c r="GZ376" s="54"/>
      <c r="HA376" s="54"/>
      <c r="HB376" s="54"/>
      <c r="HC376" s="54"/>
      <c r="HD376" s="54"/>
      <c r="HE376" s="54"/>
      <c r="HF376" s="54"/>
      <c r="HG376" s="54"/>
      <c r="HH376" s="54"/>
      <c r="HI376" s="54"/>
      <c r="HJ376" s="54"/>
      <c r="HK376" s="54"/>
    </row>
    <row r="377" spans="1:219" s="55" customFormat="1">
      <c r="A377" s="7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c r="CI377" s="54"/>
      <c r="CJ377" s="54"/>
      <c r="CK377" s="54"/>
      <c r="CL377" s="54"/>
      <c r="CM377" s="54"/>
      <c r="CN377" s="54"/>
      <c r="CO377" s="54"/>
      <c r="CP377" s="54"/>
      <c r="CQ377" s="54"/>
      <c r="CR377" s="54"/>
      <c r="CS377" s="54"/>
      <c r="CT377" s="54"/>
      <c r="CU377" s="54"/>
      <c r="CV377" s="54"/>
      <c r="CW377" s="54"/>
      <c r="CX377" s="54"/>
      <c r="CY377" s="54"/>
      <c r="CZ377" s="54"/>
      <c r="DA377" s="54"/>
      <c r="DB377" s="54"/>
      <c r="DC377" s="54"/>
      <c r="DD377" s="54"/>
      <c r="DE377" s="54"/>
      <c r="DF377" s="54"/>
      <c r="DG377" s="54"/>
      <c r="DH377" s="54"/>
      <c r="DI377" s="54"/>
      <c r="DJ377" s="54"/>
      <c r="DK377" s="54"/>
      <c r="DL377" s="54"/>
      <c r="DM377" s="54"/>
      <c r="DN377" s="54"/>
      <c r="DO377" s="54"/>
      <c r="DP377" s="54"/>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54"/>
      <c r="FI377" s="54"/>
      <c r="FJ377" s="54"/>
      <c r="FK377" s="54"/>
      <c r="FL377" s="54"/>
      <c r="FM377" s="54"/>
      <c r="FN377" s="54"/>
      <c r="FO377" s="54"/>
      <c r="FP377" s="54"/>
      <c r="FQ377" s="54"/>
      <c r="FR377" s="54"/>
      <c r="FS377" s="54"/>
      <c r="FT377" s="54"/>
      <c r="FU377" s="54"/>
      <c r="FV377" s="54"/>
      <c r="FW377" s="54"/>
      <c r="FX377" s="54"/>
      <c r="FY377" s="54"/>
      <c r="FZ377" s="54"/>
      <c r="GA377" s="54"/>
      <c r="GB377" s="54"/>
      <c r="GC377" s="54"/>
      <c r="GD377" s="54"/>
      <c r="GE377" s="54"/>
      <c r="GF377" s="54"/>
      <c r="GG377" s="54"/>
      <c r="GH377" s="54"/>
      <c r="GI377" s="54"/>
      <c r="GJ377" s="54"/>
      <c r="GK377" s="54"/>
      <c r="GL377" s="54"/>
      <c r="GM377" s="54"/>
      <c r="GN377" s="54"/>
      <c r="GO377" s="54"/>
      <c r="GP377" s="54"/>
      <c r="GQ377" s="54"/>
      <c r="GR377" s="54"/>
      <c r="GS377" s="54"/>
      <c r="GT377" s="54"/>
      <c r="GU377" s="54"/>
      <c r="GV377" s="54"/>
      <c r="GW377" s="54"/>
      <c r="GX377" s="54"/>
      <c r="GY377" s="54"/>
      <c r="GZ377" s="54"/>
      <c r="HA377" s="54"/>
      <c r="HB377" s="54"/>
      <c r="HC377" s="54"/>
      <c r="HD377" s="54"/>
      <c r="HE377" s="54"/>
      <c r="HF377" s="54"/>
      <c r="HG377" s="54"/>
      <c r="HH377" s="54"/>
      <c r="HI377" s="54"/>
      <c r="HJ377" s="54"/>
      <c r="HK377" s="54"/>
    </row>
    <row r="378" spans="1:219" s="55" customFormat="1">
      <c r="A378" s="7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c r="CI378" s="54"/>
      <c r="CJ378" s="54"/>
      <c r="CK378" s="54"/>
      <c r="CL378" s="54"/>
      <c r="CM378" s="54"/>
      <c r="CN378" s="54"/>
      <c r="CO378" s="54"/>
      <c r="CP378" s="54"/>
      <c r="CQ378" s="54"/>
      <c r="CR378" s="54"/>
      <c r="CS378" s="54"/>
      <c r="CT378" s="54"/>
      <c r="CU378" s="54"/>
      <c r="CV378" s="54"/>
      <c r="CW378" s="54"/>
      <c r="CX378" s="54"/>
      <c r="CY378" s="54"/>
      <c r="CZ378" s="54"/>
      <c r="DA378" s="54"/>
      <c r="DB378" s="54"/>
      <c r="DC378" s="54"/>
      <c r="DD378" s="54"/>
      <c r="DE378" s="54"/>
      <c r="DF378" s="54"/>
      <c r="DG378" s="54"/>
      <c r="DH378" s="54"/>
      <c r="DI378" s="54"/>
      <c r="DJ378" s="54"/>
      <c r="DK378" s="54"/>
      <c r="DL378" s="54"/>
      <c r="DM378" s="54"/>
      <c r="DN378" s="54"/>
      <c r="DO378" s="54"/>
      <c r="DP378" s="54"/>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54"/>
      <c r="FI378" s="54"/>
      <c r="FJ378" s="54"/>
      <c r="FK378" s="54"/>
      <c r="FL378" s="54"/>
      <c r="FM378" s="54"/>
      <c r="FN378" s="54"/>
      <c r="FO378" s="54"/>
      <c r="FP378" s="54"/>
      <c r="FQ378" s="54"/>
      <c r="FR378" s="54"/>
      <c r="FS378" s="54"/>
      <c r="FT378" s="54"/>
      <c r="FU378" s="54"/>
      <c r="FV378" s="54"/>
      <c r="FW378" s="54"/>
      <c r="FX378" s="54"/>
      <c r="FY378" s="54"/>
      <c r="FZ378" s="54"/>
      <c r="GA378" s="54"/>
      <c r="GB378" s="54"/>
      <c r="GC378" s="54"/>
      <c r="GD378" s="54"/>
      <c r="GE378" s="54"/>
      <c r="GF378" s="54"/>
      <c r="GG378" s="54"/>
      <c r="GH378" s="54"/>
      <c r="GI378" s="54"/>
      <c r="GJ378" s="54"/>
      <c r="GK378" s="54"/>
      <c r="GL378" s="54"/>
      <c r="GM378" s="54"/>
      <c r="GN378" s="54"/>
      <c r="GO378" s="54"/>
      <c r="GP378" s="54"/>
      <c r="GQ378" s="54"/>
      <c r="GR378" s="54"/>
      <c r="GS378" s="54"/>
      <c r="GT378" s="54"/>
      <c r="GU378" s="54"/>
      <c r="GV378" s="54"/>
      <c r="GW378" s="54"/>
      <c r="GX378" s="54"/>
      <c r="GY378" s="54"/>
      <c r="GZ378" s="54"/>
      <c r="HA378" s="54"/>
      <c r="HB378" s="54"/>
      <c r="HC378" s="54"/>
      <c r="HD378" s="54"/>
      <c r="HE378" s="54"/>
      <c r="HF378" s="54"/>
      <c r="HG378" s="54"/>
      <c r="HH378" s="54"/>
      <c r="HI378" s="54"/>
      <c r="HJ378" s="54"/>
      <c r="HK378" s="54"/>
    </row>
    <row r="379" spans="1:219" s="55" customFormat="1">
      <c r="A379" s="7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c r="CI379" s="54"/>
      <c r="CJ379" s="54"/>
      <c r="CK379" s="54"/>
      <c r="CL379" s="54"/>
      <c r="CM379" s="54"/>
      <c r="CN379" s="54"/>
      <c r="CO379" s="54"/>
      <c r="CP379" s="54"/>
      <c r="CQ379" s="54"/>
      <c r="CR379" s="54"/>
      <c r="CS379" s="54"/>
      <c r="CT379" s="54"/>
      <c r="CU379" s="54"/>
      <c r="CV379" s="54"/>
      <c r="CW379" s="54"/>
      <c r="CX379" s="54"/>
      <c r="CY379" s="54"/>
      <c r="CZ379" s="54"/>
      <c r="DA379" s="54"/>
      <c r="DB379" s="54"/>
      <c r="DC379" s="54"/>
      <c r="DD379" s="54"/>
      <c r="DE379" s="54"/>
      <c r="DF379" s="54"/>
      <c r="DG379" s="54"/>
      <c r="DH379" s="54"/>
      <c r="DI379" s="54"/>
      <c r="DJ379" s="54"/>
      <c r="DK379" s="54"/>
      <c r="DL379" s="54"/>
      <c r="DM379" s="54"/>
      <c r="DN379" s="54"/>
      <c r="DO379" s="54"/>
      <c r="DP379" s="54"/>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54"/>
      <c r="FI379" s="54"/>
      <c r="FJ379" s="54"/>
      <c r="FK379" s="54"/>
      <c r="FL379" s="54"/>
      <c r="FM379" s="54"/>
      <c r="FN379" s="54"/>
      <c r="FO379" s="54"/>
      <c r="FP379" s="54"/>
      <c r="FQ379" s="54"/>
      <c r="FR379" s="54"/>
      <c r="FS379" s="54"/>
      <c r="FT379" s="54"/>
      <c r="FU379" s="54"/>
      <c r="FV379" s="54"/>
      <c r="FW379" s="54"/>
      <c r="FX379" s="54"/>
      <c r="FY379" s="54"/>
      <c r="FZ379" s="54"/>
      <c r="GA379" s="54"/>
      <c r="GB379" s="54"/>
      <c r="GC379" s="54"/>
      <c r="GD379" s="54"/>
      <c r="GE379" s="54"/>
      <c r="GF379" s="54"/>
      <c r="GG379" s="54"/>
      <c r="GH379" s="54"/>
      <c r="GI379" s="54"/>
      <c r="GJ379" s="54"/>
      <c r="GK379" s="54"/>
      <c r="GL379" s="54"/>
      <c r="GM379" s="54"/>
      <c r="GN379" s="54"/>
      <c r="GO379" s="54"/>
      <c r="GP379" s="54"/>
      <c r="GQ379" s="54"/>
      <c r="GR379" s="54"/>
      <c r="GS379" s="54"/>
      <c r="GT379" s="54"/>
      <c r="GU379" s="54"/>
      <c r="GV379" s="54"/>
      <c r="GW379" s="54"/>
      <c r="GX379" s="54"/>
      <c r="GY379" s="54"/>
      <c r="GZ379" s="54"/>
      <c r="HA379" s="54"/>
      <c r="HB379" s="54"/>
      <c r="HC379" s="54"/>
      <c r="HD379" s="54"/>
      <c r="HE379" s="54"/>
      <c r="HF379" s="54"/>
      <c r="HG379" s="54"/>
      <c r="HH379" s="54"/>
      <c r="HI379" s="54"/>
      <c r="HJ379" s="54"/>
      <c r="HK379" s="54"/>
    </row>
    <row r="380" spans="1:219" s="55" customFormat="1">
      <c r="A380" s="7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c r="CE380" s="54"/>
      <c r="CF380" s="54"/>
      <c r="CG380" s="54"/>
      <c r="CH380" s="54"/>
      <c r="CI380" s="54"/>
      <c r="CJ380" s="54"/>
      <c r="CK380" s="54"/>
      <c r="CL380" s="54"/>
      <c r="CM380" s="54"/>
      <c r="CN380" s="54"/>
      <c r="CO380" s="54"/>
      <c r="CP380" s="54"/>
      <c r="CQ380" s="54"/>
      <c r="CR380" s="54"/>
      <c r="CS380" s="54"/>
      <c r="CT380" s="54"/>
      <c r="CU380" s="54"/>
      <c r="CV380" s="54"/>
      <c r="CW380" s="54"/>
      <c r="CX380" s="54"/>
      <c r="CY380" s="54"/>
      <c r="CZ380" s="54"/>
      <c r="DA380" s="54"/>
      <c r="DB380" s="54"/>
      <c r="DC380" s="54"/>
      <c r="DD380" s="54"/>
      <c r="DE380" s="54"/>
      <c r="DF380" s="54"/>
      <c r="DG380" s="54"/>
      <c r="DH380" s="54"/>
      <c r="DI380" s="54"/>
      <c r="DJ380" s="54"/>
      <c r="DK380" s="54"/>
      <c r="DL380" s="54"/>
      <c r="DM380" s="54"/>
      <c r="DN380" s="54"/>
      <c r="DO380" s="54"/>
      <c r="DP380" s="54"/>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54"/>
      <c r="FI380" s="54"/>
      <c r="FJ380" s="54"/>
      <c r="FK380" s="54"/>
      <c r="FL380" s="54"/>
      <c r="FM380" s="54"/>
      <c r="FN380" s="54"/>
      <c r="FO380" s="54"/>
      <c r="FP380" s="54"/>
      <c r="FQ380" s="54"/>
      <c r="FR380" s="54"/>
      <c r="FS380" s="54"/>
      <c r="FT380" s="54"/>
      <c r="FU380" s="54"/>
      <c r="FV380" s="54"/>
      <c r="FW380" s="54"/>
      <c r="FX380" s="54"/>
      <c r="FY380" s="54"/>
      <c r="FZ380" s="54"/>
      <c r="GA380" s="54"/>
      <c r="GB380" s="54"/>
      <c r="GC380" s="54"/>
      <c r="GD380" s="54"/>
      <c r="GE380" s="54"/>
      <c r="GF380" s="54"/>
      <c r="GG380" s="54"/>
      <c r="GH380" s="54"/>
      <c r="GI380" s="54"/>
      <c r="GJ380" s="54"/>
      <c r="GK380" s="54"/>
      <c r="GL380" s="54"/>
      <c r="GM380" s="54"/>
      <c r="GN380" s="54"/>
      <c r="GO380" s="54"/>
      <c r="GP380" s="54"/>
      <c r="GQ380" s="54"/>
      <c r="GR380" s="54"/>
      <c r="GS380" s="54"/>
      <c r="GT380" s="54"/>
      <c r="GU380" s="54"/>
      <c r="GV380" s="54"/>
      <c r="GW380" s="54"/>
      <c r="GX380" s="54"/>
      <c r="GY380" s="54"/>
      <c r="GZ380" s="54"/>
      <c r="HA380" s="54"/>
      <c r="HB380" s="54"/>
      <c r="HC380" s="54"/>
      <c r="HD380" s="54"/>
      <c r="HE380" s="54"/>
      <c r="HF380" s="54"/>
      <c r="HG380" s="54"/>
      <c r="HH380" s="54"/>
      <c r="HI380" s="54"/>
      <c r="HJ380" s="54"/>
      <c r="HK380" s="54"/>
    </row>
    <row r="381" spans="1:219" s="55" customFormat="1">
      <c r="A381" s="7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c r="CE381" s="54"/>
      <c r="CF381" s="54"/>
      <c r="CG381" s="54"/>
      <c r="CH381" s="54"/>
      <c r="CI381" s="54"/>
      <c r="CJ381" s="54"/>
      <c r="CK381" s="54"/>
      <c r="CL381" s="54"/>
      <c r="CM381" s="54"/>
      <c r="CN381" s="54"/>
      <c r="CO381" s="54"/>
      <c r="CP381" s="54"/>
      <c r="CQ381" s="54"/>
      <c r="CR381" s="54"/>
      <c r="CS381" s="54"/>
      <c r="CT381" s="54"/>
      <c r="CU381" s="54"/>
      <c r="CV381" s="54"/>
      <c r="CW381" s="54"/>
      <c r="CX381" s="54"/>
      <c r="CY381" s="54"/>
      <c r="CZ381" s="54"/>
      <c r="DA381" s="54"/>
      <c r="DB381" s="54"/>
      <c r="DC381" s="54"/>
      <c r="DD381" s="54"/>
      <c r="DE381" s="54"/>
      <c r="DF381" s="54"/>
      <c r="DG381" s="54"/>
      <c r="DH381" s="54"/>
      <c r="DI381" s="54"/>
      <c r="DJ381" s="54"/>
      <c r="DK381" s="54"/>
      <c r="DL381" s="54"/>
      <c r="DM381" s="54"/>
      <c r="DN381" s="54"/>
      <c r="DO381" s="54"/>
      <c r="DP381" s="54"/>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54"/>
      <c r="FI381" s="54"/>
      <c r="FJ381" s="54"/>
      <c r="FK381" s="54"/>
      <c r="FL381" s="54"/>
      <c r="FM381" s="54"/>
      <c r="FN381" s="54"/>
      <c r="FO381" s="54"/>
      <c r="FP381" s="54"/>
      <c r="FQ381" s="54"/>
      <c r="FR381" s="54"/>
      <c r="FS381" s="54"/>
      <c r="FT381" s="54"/>
      <c r="FU381" s="54"/>
      <c r="FV381" s="54"/>
      <c r="FW381" s="54"/>
      <c r="FX381" s="54"/>
      <c r="FY381" s="54"/>
      <c r="FZ381" s="54"/>
      <c r="GA381" s="54"/>
      <c r="GB381" s="54"/>
      <c r="GC381" s="54"/>
      <c r="GD381" s="54"/>
      <c r="GE381" s="54"/>
      <c r="GF381" s="54"/>
      <c r="GG381" s="54"/>
      <c r="GH381" s="54"/>
      <c r="GI381" s="54"/>
      <c r="GJ381" s="54"/>
      <c r="GK381" s="54"/>
      <c r="GL381" s="54"/>
      <c r="GM381" s="54"/>
      <c r="GN381" s="54"/>
      <c r="GO381" s="54"/>
      <c r="GP381" s="54"/>
      <c r="GQ381" s="54"/>
      <c r="GR381" s="54"/>
      <c r="GS381" s="54"/>
      <c r="GT381" s="54"/>
      <c r="GU381" s="54"/>
      <c r="GV381" s="54"/>
      <c r="GW381" s="54"/>
      <c r="GX381" s="54"/>
      <c r="GY381" s="54"/>
      <c r="GZ381" s="54"/>
      <c r="HA381" s="54"/>
      <c r="HB381" s="54"/>
      <c r="HC381" s="54"/>
      <c r="HD381" s="54"/>
      <c r="HE381" s="54"/>
      <c r="HF381" s="54"/>
      <c r="HG381" s="54"/>
      <c r="HH381" s="54"/>
      <c r="HI381" s="54"/>
      <c r="HJ381" s="54"/>
      <c r="HK381" s="54"/>
    </row>
    <row r="382" spans="1:219" s="55" customFormat="1">
      <c r="A382" s="7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c r="CI382" s="54"/>
      <c r="CJ382" s="54"/>
      <c r="CK382" s="54"/>
      <c r="CL382" s="54"/>
      <c r="CM382" s="54"/>
      <c r="CN382" s="54"/>
      <c r="CO382" s="54"/>
      <c r="CP382" s="54"/>
      <c r="CQ382" s="54"/>
      <c r="CR382" s="54"/>
      <c r="CS382" s="54"/>
      <c r="CT382" s="54"/>
      <c r="CU382" s="54"/>
      <c r="CV382" s="54"/>
      <c r="CW382" s="54"/>
      <c r="CX382" s="54"/>
      <c r="CY382" s="54"/>
      <c r="CZ382" s="54"/>
      <c r="DA382" s="54"/>
      <c r="DB382" s="54"/>
      <c r="DC382" s="54"/>
      <c r="DD382" s="54"/>
      <c r="DE382" s="54"/>
      <c r="DF382" s="54"/>
      <c r="DG382" s="54"/>
      <c r="DH382" s="54"/>
      <c r="DI382" s="54"/>
      <c r="DJ382" s="54"/>
      <c r="DK382" s="54"/>
      <c r="DL382" s="54"/>
      <c r="DM382" s="54"/>
      <c r="DN382" s="54"/>
      <c r="DO382" s="54"/>
      <c r="DP382" s="54"/>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54"/>
      <c r="FI382" s="54"/>
      <c r="FJ382" s="54"/>
      <c r="FK382" s="54"/>
      <c r="FL382" s="54"/>
      <c r="FM382" s="54"/>
      <c r="FN382" s="54"/>
      <c r="FO382" s="54"/>
      <c r="FP382" s="54"/>
      <c r="FQ382" s="54"/>
      <c r="FR382" s="54"/>
      <c r="FS382" s="54"/>
      <c r="FT382" s="54"/>
      <c r="FU382" s="54"/>
      <c r="FV382" s="54"/>
      <c r="FW382" s="54"/>
      <c r="FX382" s="54"/>
      <c r="FY382" s="54"/>
      <c r="FZ382" s="54"/>
      <c r="GA382" s="54"/>
      <c r="GB382" s="54"/>
      <c r="GC382" s="54"/>
      <c r="GD382" s="54"/>
      <c r="GE382" s="54"/>
      <c r="GF382" s="54"/>
      <c r="GG382" s="54"/>
      <c r="GH382" s="54"/>
      <c r="GI382" s="54"/>
      <c r="GJ382" s="54"/>
      <c r="GK382" s="54"/>
      <c r="GL382" s="54"/>
      <c r="GM382" s="54"/>
      <c r="GN382" s="54"/>
      <c r="GO382" s="54"/>
      <c r="GP382" s="54"/>
      <c r="GQ382" s="54"/>
      <c r="GR382" s="54"/>
      <c r="GS382" s="54"/>
      <c r="GT382" s="54"/>
      <c r="GU382" s="54"/>
      <c r="GV382" s="54"/>
      <c r="GW382" s="54"/>
      <c r="GX382" s="54"/>
      <c r="GY382" s="54"/>
      <c r="GZ382" s="54"/>
      <c r="HA382" s="54"/>
      <c r="HB382" s="54"/>
      <c r="HC382" s="54"/>
      <c r="HD382" s="54"/>
      <c r="HE382" s="54"/>
      <c r="HF382" s="54"/>
      <c r="HG382" s="54"/>
      <c r="HH382" s="54"/>
      <c r="HI382" s="54"/>
      <c r="HJ382" s="54"/>
      <c r="HK382" s="54"/>
    </row>
    <row r="383" spans="1:219" s="55" customFormat="1">
      <c r="A383" s="7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c r="CI383" s="54"/>
      <c r="CJ383" s="54"/>
      <c r="CK383" s="54"/>
      <c r="CL383" s="54"/>
      <c r="CM383" s="54"/>
      <c r="CN383" s="54"/>
      <c r="CO383" s="54"/>
      <c r="CP383" s="54"/>
      <c r="CQ383" s="54"/>
      <c r="CR383" s="54"/>
      <c r="CS383" s="54"/>
      <c r="CT383" s="54"/>
      <c r="CU383" s="54"/>
      <c r="CV383" s="54"/>
      <c r="CW383" s="54"/>
      <c r="CX383" s="54"/>
      <c r="CY383" s="54"/>
      <c r="CZ383" s="54"/>
      <c r="DA383" s="54"/>
      <c r="DB383" s="54"/>
      <c r="DC383" s="54"/>
      <c r="DD383" s="54"/>
      <c r="DE383" s="54"/>
      <c r="DF383" s="54"/>
      <c r="DG383" s="54"/>
      <c r="DH383" s="54"/>
      <c r="DI383" s="54"/>
      <c r="DJ383" s="54"/>
      <c r="DK383" s="54"/>
      <c r="DL383" s="54"/>
      <c r="DM383" s="54"/>
      <c r="DN383" s="54"/>
      <c r="DO383" s="54"/>
      <c r="DP383" s="54"/>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54"/>
      <c r="FI383" s="54"/>
      <c r="FJ383" s="54"/>
      <c r="FK383" s="54"/>
      <c r="FL383" s="54"/>
      <c r="FM383" s="54"/>
      <c r="FN383" s="54"/>
      <c r="FO383" s="54"/>
      <c r="FP383" s="54"/>
      <c r="FQ383" s="54"/>
      <c r="FR383" s="54"/>
      <c r="FS383" s="54"/>
      <c r="FT383" s="54"/>
      <c r="FU383" s="54"/>
      <c r="FV383" s="54"/>
      <c r="FW383" s="54"/>
      <c r="FX383" s="54"/>
      <c r="FY383" s="54"/>
      <c r="FZ383" s="54"/>
      <c r="GA383" s="54"/>
      <c r="GB383" s="54"/>
      <c r="GC383" s="54"/>
      <c r="GD383" s="54"/>
      <c r="GE383" s="54"/>
      <c r="GF383" s="54"/>
      <c r="GG383" s="54"/>
      <c r="GH383" s="54"/>
      <c r="GI383" s="54"/>
      <c r="GJ383" s="54"/>
      <c r="GK383" s="54"/>
      <c r="GL383" s="54"/>
      <c r="GM383" s="54"/>
      <c r="GN383" s="54"/>
      <c r="GO383" s="54"/>
      <c r="GP383" s="54"/>
      <c r="GQ383" s="54"/>
      <c r="GR383" s="54"/>
      <c r="GS383" s="54"/>
      <c r="GT383" s="54"/>
      <c r="GU383" s="54"/>
      <c r="GV383" s="54"/>
      <c r="GW383" s="54"/>
      <c r="GX383" s="54"/>
      <c r="GY383" s="54"/>
      <c r="GZ383" s="54"/>
      <c r="HA383" s="54"/>
      <c r="HB383" s="54"/>
      <c r="HC383" s="54"/>
      <c r="HD383" s="54"/>
      <c r="HE383" s="54"/>
      <c r="HF383" s="54"/>
      <c r="HG383" s="54"/>
      <c r="HH383" s="54"/>
      <c r="HI383" s="54"/>
      <c r="HJ383" s="54"/>
      <c r="HK383" s="54"/>
    </row>
    <row r="384" spans="1:219" s="55" customFormat="1">
      <c r="A384" s="7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c r="CI384" s="54"/>
      <c r="CJ384" s="54"/>
      <c r="CK384" s="54"/>
      <c r="CL384" s="54"/>
      <c r="CM384" s="54"/>
      <c r="CN384" s="54"/>
      <c r="CO384" s="54"/>
      <c r="CP384" s="54"/>
      <c r="CQ384" s="54"/>
      <c r="CR384" s="54"/>
      <c r="CS384" s="54"/>
      <c r="CT384" s="54"/>
      <c r="CU384" s="54"/>
      <c r="CV384" s="54"/>
      <c r="CW384" s="54"/>
      <c r="CX384" s="54"/>
      <c r="CY384" s="54"/>
      <c r="CZ384" s="54"/>
      <c r="DA384" s="54"/>
      <c r="DB384" s="54"/>
      <c r="DC384" s="54"/>
      <c r="DD384" s="54"/>
      <c r="DE384" s="54"/>
      <c r="DF384" s="54"/>
      <c r="DG384" s="54"/>
      <c r="DH384" s="54"/>
      <c r="DI384" s="54"/>
      <c r="DJ384" s="54"/>
      <c r="DK384" s="54"/>
      <c r="DL384" s="54"/>
      <c r="DM384" s="54"/>
      <c r="DN384" s="54"/>
      <c r="DO384" s="54"/>
      <c r="DP384" s="54"/>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54"/>
      <c r="FI384" s="54"/>
      <c r="FJ384" s="54"/>
      <c r="FK384" s="54"/>
      <c r="FL384" s="54"/>
      <c r="FM384" s="54"/>
      <c r="FN384" s="54"/>
      <c r="FO384" s="54"/>
      <c r="FP384" s="54"/>
      <c r="FQ384" s="54"/>
      <c r="FR384" s="54"/>
      <c r="FS384" s="54"/>
      <c r="FT384" s="54"/>
      <c r="FU384" s="54"/>
      <c r="FV384" s="54"/>
      <c r="FW384" s="54"/>
      <c r="FX384" s="54"/>
      <c r="FY384" s="54"/>
      <c r="FZ384" s="54"/>
      <c r="GA384" s="54"/>
      <c r="GB384" s="54"/>
      <c r="GC384" s="54"/>
      <c r="GD384" s="54"/>
      <c r="GE384" s="54"/>
      <c r="GF384" s="54"/>
      <c r="GG384" s="54"/>
      <c r="GH384" s="54"/>
      <c r="GI384" s="54"/>
      <c r="GJ384" s="54"/>
      <c r="GK384" s="54"/>
      <c r="GL384" s="54"/>
      <c r="GM384" s="54"/>
      <c r="GN384" s="54"/>
      <c r="GO384" s="54"/>
      <c r="GP384" s="54"/>
      <c r="GQ384" s="54"/>
      <c r="GR384" s="54"/>
      <c r="GS384" s="54"/>
      <c r="GT384" s="54"/>
      <c r="GU384" s="54"/>
      <c r="GV384" s="54"/>
      <c r="GW384" s="54"/>
      <c r="GX384" s="54"/>
      <c r="GY384" s="54"/>
      <c r="GZ384" s="54"/>
      <c r="HA384" s="54"/>
      <c r="HB384" s="54"/>
      <c r="HC384" s="54"/>
      <c r="HD384" s="54"/>
      <c r="HE384" s="54"/>
      <c r="HF384" s="54"/>
      <c r="HG384" s="54"/>
      <c r="HH384" s="54"/>
      <c r="HI384" s="54"/>
      <c r="HJ384" s="54"/>
      <c r="HK384" s="54"/>
    </row>
    <row r="385" spans="1:219" s="55" customFormat="1">
      <c r="A385" s="7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c r="CI385" s="54"/>
      <c r="CJ385" s="54"/>
      <c r="CK385" s="54"/>
      <c r="CL385" s="54"/>
      <c r="CM385" s="54"/>
      <c r="CN385" s="54"/>
      <c r="CO385" s="54"/>
      <c r="CP385" s="54"/>
      <c r="CQ385" s="54"/>
      <c r="CR385" s="54"/>
      <c r="CS385" s="54"/>
      <c r="CT385" s="54"/>
      <c r="CU385" s="54"/>
      <c r="CV385" s="54"/>
      <c r="CW385" s="54"/>
      <c r="CX385" s="54"/>
      <c r="CY385" s="54"/>
      <c r="CZ385" s="54"/>
      <c r="DA385" s="54"/>
      <c r="DB385" s="54"/>
      <c r="DC385" s="54"/>
      <c r="DD385" s="54"/>
      <c r="DE385" s="54"/>
      <c r="DF385" s="54"/>
      <c r="DG385" s="54"/>
      <c r="DH385" s="54"/>
      <c r="DI385" s="54"/>
      <c r="DJ385" s="54"/>
      <c r="DK385" s="54"/>
      <c r="DL385" s="54"/>
      <c r="DM385" s="54"/>
      <c r="DN385" s="54"/>
      <c r="DO385" s="54"/>
      <c r="DP385" s="54"/>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54"/>
      <c r="FI385" s="54"/>
      <c r="FJ385" s="54"/>
      <c r="FK385" s="54"/>
      <c r="FL385" s="54"/>
      <c r="FM385" s="54"/>
      <c r="FN385" s="54"/>
      <c r="FO385" s="54"/>
      <c r="FP385" s="54"/>
      <c r="FQ385" s="54"/>
      <c r="FR385" s="54"/>
      <c r="FS385" s="54"/>
      <c r="FT385" s="54"/>
      <c r="FU385" s="54"/>
      <c r="FV385" s="54"/>
      <c r="FW385" s="54"/>
      <c r="FX385" s="54"/>
      <c r="FY385" s="54"/>
      <c r="FZ385" s="54"/>
      <c r="GA385" s="54"/>
      <c r="GB385" s="54"/>
      <c r="GC385" s="54"/>
      <c r="GD385" s="54"/>
      <c r="GE385" s="54"/>
      <c r="GF385" s="54"/>
      <c r="GG385" s="54"/>
      <c r="GH385" s="54"/>
      <c r="GI385" s="54"/>
      <c r="GJ385" s="54"/>
      <c r="GK385" s="54"/>
      <c r="GL385" s="54"/>
      <c r="GM385" s="54"/>
      <c r="GN385" s="54"/>
      <c r="GO385" s="54"/>
      <c r="GP385" s="54"/>
      <c r="GQ385" s="54"/>
      <c r="GR385" s="54"/>
      <c r="GS385" s="54"/>
      <c r="GT385" s="54"/>
      <c r="GU385" s="54"/>
      <c r="GV385" s="54"/>
      <c r="GW385" s="54"/>
      <c r="GX385" s="54"/>
      <c r="GY385" s="54"/>
      <c r="GZ385" s="54"/>
      <c r="HA385" s="54"/>
      <c r="HB385" s="54"/>
      <c r="HC385" s="54"/>
      <c r="HD385" s="54"/>
      <c r="HE385" s="54"/>
      <c r="HF385" s="54"/>
      <c r="HG385" s="54"/>
      <c r="HH385" s="54"/>
      <c r="HI385" s="54"/>
      <c r="HJ385" s="54"/>
      <c r="HK385" s="54"/>
    </row>
    <row r="386" spans="1:219" s="55" customFormat="1">
      <c r="A386" s="7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c r="CE386" s="54"/>
      <c r="CF386" s="54"/>
      <c r="CG386" s="54"/>
      <c r="CH386" s="54"/>
      <c r="CI386" s="54"/>
      <c r="CJ386" s="54"/>
      <c r="CK386" s="54"/>
      <c r="CL386" s="54"/>
      <c r="CM386" s="54"/>
      <c r="CN386" s="54"/>
      <c r="CO386" s="54"/>
      <c r="CP386" s="54"/>
      <c r="CQ386" s="54"/>
      <c r="CR386" s="54"/>
      <c r="CS386" s="54"/>
      <c r="CT386" s="54"/>
      <c r="CU386" s="54"/>
      <c r="CV386" s="54"/>
      <c r="CW386" s="54"/>
      <c r="CX386" s="54"/>
      <c r="CY386" s="54"/>
      <c r="CZ386" s="54"/>
      <c r="DA386" s="54"/>
      <c r="DB386" s="54"/>
      <c r="DC386" s="54"/>
      <c r="DD386" s="54"/>
      <c r="DE386" s="54"/>
      <c r="DF386" s="54"/>
      <c r="DG386" s="54"/>
      <c r="DH386" s="54"/>
      <c r="DI386" s="54"/>
      <c r="DJ386" s="54"/>
      <c r="DK386" s="54"/>
      <c r="DL386" s="54"/>
      <c r="DM386" s="54"/>
      <c r="DN386" s="54"/>
      <c r="DO386" s="54"/>
      <c r="DP386" s="54"/>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54"/>
      <c r="FI386" s="54"/>
      <c r="FJ386" s="54"/>
      <c r="FK386" s="54"/>
      <c r="FL386" s="54"/>
      <c r="FM386" s="54"/>
      <c r="FN386" s="54"/>
      <c r="FO386" s="54"/>
      <c r="FP386" s="54"/>
      <c r="FQ386" s="54"/>
      <c r="FR386" s="54"/>
      <c r="FS386" s="54"/>
      <c r="FT386" s="54"/>
      <c r="FU386" s="54"/>
      <c r="FV386" s="54"/>
      <c r="FW386" s="54"/>
      <c r="FX386" s="54"/>
      <c r="FY386" s="54"/>
      <c r="FZ386" s="54"/>
      <c r="GA386" s="54"/>
      <c r="GB386" s="54"/>
      <c r="GC386" s="54"/>
      <c r="GD386" s="54"/>
      <c r="GE386" s="54"/>
      <c r="GF386" s="54"/>
      <c r="GG386" s="54"/>
      <c r="GH386" s="54"/>
      <c r="GI386" s="54"/>
      <c r="GJ386" s="54"/>
      <c r="GK386" s="54"/>
      <c r="GL386" s="54"/>
      <c r="GM386" s="54"/>
      <c r="GN386" s="54"/>
      <c r="GO386" s="54"/>
      <c r="GP386" s="54"/>
      <c r="GQ386" s="54"/>
      <c r="GR386" s="54"/>
      <c r="GS386" s="54"/>
      <c r="GT386" s="54"/>
      <c r="GU386" s="54"/>
      <c r="GV386" s="54"/>
      <c r="GW386" s="54"/>
      <c r="GX386" s="54"/>
      <c r="GY386" s="54"/>
      <c r="GZ386" s="54"/>
      <c r="HA386" s="54"/>
      <c r="HB386" s="54"/>
      <c r="HC386" s="54"/>
      <c r="HD386" s="54"/>
      <c r="HE386" s="54"/>
      <c r="HF386" s="54"/>
      <c r="HG386" s="54"/>
      <c r="HH386" s="54"/>
      <c r="HI386" s="54"/>
      <c r="HJ386" s="54"/>
      <c r="HK386" s="54"/>
    </row>
    <row r="387" spans="1:219" s="55" customFormat="1">
      <c r="A387" s="7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c r="CI387" s="54"/>
      <c r="CJ387" s="54"/>
      <c r="CK387" s="54"/>
      <c r="CL387" s="54"/>
      <c r="CM387" s="54"/>
      <c r="CN387" s="54"/>
      <c r="CO387" s="54"/>
      <c r="CP387" s="54"/>
      <c r="CQ387" s="54"/>
      <c r="CR387" s="54"/>
      <c r="CS387" s="54"/>
      <c r="CT387" s="54"/>
      <c r="CU387" s="54"/>
      <c r="CV387" s="54"/>
      <c r="CW387" s="54"/>
      <c r="CX387" s="54"/>
      <c r="CY387" s="54"/>
      <c r="CZ387" s="54"/>
      <c r="DA387" s="54"/>
      <c r="DB387" s="54"/>
      <c r="DC387" s="54"/>
      <c r="DD387" s="54"/>
      <c r="DE387" s="54"/>
      <c r="DF387" s="54"/>
      <c r="DG387" s="54"/>
      <c r="DH387" s="54"/>
      <c r="DI387" s="54"/>
      <c r="DJ387" s="54"/>
      <c r="DK387" s="54"/>
      <c r="DL387" s="54"/>
      <c r="DM387" s="54"/>
      <c r="DN387" s="54"/>
      <c r="DO387" s="54"/>
      <c r="DP387" s="54"/>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54"/>
      <c r="FI387" s="54"/>
      <c r="FJ387" s="54"/>
      <c r="FK387" s="54"/>
      <c r="FL387" s="54"/>
      <c r="FM387" s="54"/>
      <c r="FN387" s="54"/>
      <c r="FO387" s="54"/>
      <c r="FP387" s="54"/>
      <c r="FQ387" s="54"/>
      <c r="FR387" s="54"/>
      <c r="FS387" s="54"/>
      <c r="FT387" s="54"/>
      <c r="FU387" s="54"/>
      <c r="FV387" s="54"/>
      <c r="FW387" s="54"/>
      <c r="FX387" s="54"/>
      <c r="FY387" s="54"/>
      <c r="FZ387" s="54"/>
      <c r="GA387" s="54"/>
      <c r="GB387" s="54"/>
      <c r="GC387" s="54"/>
      <c r="GD387" s="54"/>
      <c r="GE387" s="54"/>
      <c r="GF387" s="54"/>
      <c r="GG387" s="54"/>
      <c r="GH387" s="54"/>
      <c r="GI387" s="54"/>
      <c r="GJ387" s="54"/>
      <c r="GK387" s="54"/>
      <c r="GL387" s="54"/>
      <c r="GM387" s="54"/>
      <c r="GN387" s="54"/>
      <c r="GO387" s="54"/>
      <c r="GP387" s="54"/>
      <c r="GQ387" s="54"/>
      <c r="GR387" s="54"/>
      <c r="GS387" s="54"/>
      <c r="GT387" s="54"/>
      <c r="GU387" s="54"/>
      <c r="GV387" s="54"/>
      <c r="GW387" s="54"/>
      <c r="GX387" s="54"/>
      <c r="GY387" s="54"/>
      <c r="GZ387" s="54"/>
      <c r="HA387" s="54"/>
      <c r="HB387" s="54"/>
      <c r="HC387" s="54"/>
      <c r="HD387" s="54"/>
      <c r="HE387" s="54"/>
      <c r="HF387" s="54"/>
      <c r="HG387" s="54"/>
      <c r="HH387" s="54"/>
      <c r="HI387" s="54"/>
      <c r="HJ387" s="54"/>
      <c r="HK387" s="54"/>
    </row>
    <row r="388" spans="1:219" s="55" customFormat="1">
      <c r="A388" s="7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c r="CI388" s="54"/>
      <c r="CJ388" s="54"/>
      <c r="CK388" s="54"/>
      <c r="CL388" s="54"/>
      <c r="CM388" s="54"/>
      <c r="CN388" s="54"/>
      <c r="CO388" s="54"/>
      <c r="CP388" s="54"/>
      <c r="CQ388" s="54"/>
      <c r="CR388" s="54"/>
      <c r="CS388" s="54"/>
      <c r="CT388" s="54"/>
      <c r="CU388" s="54"/>
      <c r="CV388" s="54"/>
      <c r="CW388" s="54"/>
      <c r="CX388" s="54"/>
      <c r="CY388" s="54"/>
      <c r="CZ388" s="54"/>
      <c r="DA388" s="54"/>
      <c r="DB388" s="54"/>
      <c r="DC388" s="54"/>
      <c r="DD388" s="54"/>
      <c r="DE388" s="54"/>
      <c r="DF388" s="54"/>
      <c r="DG388" s="54"/>
      <c r="DH388" s="54"/>
      <c r="DI388" s="54"/>
      <c r="DJ388" s="54"/>
      <c r="DK388" s="54"/>
      <c r="DL388" s="54"/>
      <c r="DM388" s="54"/>
      <c r="DN388" s="54"/>
      <c r="DO388" s="54"/>
      <c r="DP388" s="54"/>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54"/>
      <c r="FI388" s="54"/>
      <c r="FJ388" s="54"/>
      <c r="FK388" s="54"/>
      <c r="FL388" s="54"/>
      <c r="FM388" s="54"/>
      <c r="FN388" s="54"/>
      <c r="FO388" s="54"/>
      <c r="FP388" s="54"/>
      <c r="FQ388" s="54"/>
      <c r="FR388" s="54"/>
      <c r="FS388" s="54"/>
      <c r="FT388" s="54"/>
      <c r="FU388" s="54"/>
      <c r="FV388" s="54"/>
      <c r="FW388" s="54"/>
      <c r="FX388" s="54"/>
      <c r="FY388" s="54"/>
      <c r="FZ388" s="54"/>
      <c r="GA388" s="54"/>
      <c r="GB388" s="54"/>
      <c r="GC388" s="54"/>
      <c r="GD388" s="54"/>
      <c r="GE388" s="54"/>
      <c r="GF388" s="54"/>
      <c r="GG388" s="54"/>
      <c r="GH388" s="54"/>
      <c r="GI388" s="54"/>
      <c r="GJ388" s="54"/>
      <c r="GK388" s="54"/>
      <c r="GL388" s="54"/>
      <c r="GM388" s="54"/>
      <c r="GN388" s="54"/>
      <c r="GO388" s="54"/>
      <c r="GP388" s="54"/>
      <c r="GQ388" s="54"/>
      <c r="GR388" s="54"/>
      <c r="GS388" s="54"/>
      <c r="GT388" s="54"/>
      <c r="GU388" s="54"/>
      <c r="GV388" s="54"/>
      <c r="GW388" s="54"/>
      <c r="GX388" s="54"/>
      <c r="GY388" s="54"/>
      <c r="GZ388" s="54"/>
      <c r="HA388" s="54"/>
      <c r="HB388" s="54"/>
      <c r="HC388" s="54"/>
      <c r="HD388" s="54"/>
      <c r="HE388" s="54"/>
      <c r="HF388" s="54"/>
      <c r="HG388" s="54"/>
      <c r="HH388" s="54"/>
      <c r="HI388" s="54"/>
      <c r="HJ388" s="54"/>
      <c r="HK388" s="54"/>
    </row>
    <row r="389" spans="1:219" s="55" customFormat="1">
      <c r="A389" s="7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c r="CE389" s="54"/>
      <c r="CF389" s="54"/>
      <c r="CG389" s="54"/>
      <c r="CH389" s="54"/>
      <c r="CI389" s="54"/>
      <c r="CJ389" s="54"/>
      <c r="CK389" s="54"/>
      <c r="CL389" s="54"/>
      <c r="CM389" s="54"/>
      <c r="CN389" s="54"/>
      <c r="CO389" s="54"/>
      <c r="CP389" s="54"/>
      <c r="CQ389" s="54"/>
      <c r="CR389" s="54"/>
      <c r="CS389" s="54"/>
      <c r="CT389" s="54"/>
      <c r="CU389" s="54"/>
      <c r="CV389" s="54"/>
      <c r="CW389" s="54"/>
      <c r="CX389" s="54"/>
      <c r="CY389" s="54"/>
      <c r="CZ389" s="54"/>
      <c r="DA389" s="54"/>
      <c r="DB389" s="54"/>
      <c r="DC389" s="54"/>
      <c r="DD389" s="54"/>
      <c r="DE389" s="54"/>
      <c r="DF389" s="54"/>
      <c r="DG389" s="54"/>
      <c r="DH389" s="54"/>
      <c r="DI389" s="54"/>
      <c r="DJ389" s="54"/>
      <c r="DK389" s="54"/>
      <c r="DL389" s="54"/>
      <c r="DM389" s="54"/>
      <c r="DN389" s="54"/>
      <c r="DO389" s="54"/>
      <c r="DP389" s="54"/>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54"/>
      <c r="FI389" s="54"/>
      <c r="FJ389" s="54"/>
      <c r="FK389" s="54"/>
      <c r="FL389" s="54"/>
      <c r="FM389" s="54"/>
      <c r="FN389" s="54"/>
      <c r="FO389" s="54"/>
      <c r="FP389" s="54"/>
      <c r="FQ389" s="54"/>
      <c r="FR389" s="54"/>
      <c r="FS389" s="54"/>
      <c r="FT389" s="54"/>
      <c r="FU389" s="54"/>
      <c r="FV389" s="54"/>
      <c r="FW389" s="54"/>
      <c r="FX389" s="54"/>
      <c r="FY389" s="54"/>
      <c r="FZ389" s="54"/>
      <c r="GA389" s="54"/>
      <c r="GB389" s="54"/>
      <c r="GC389" s="54"/>
      <c r="GD389" s="54"/>
      <c r="GE389" s="54"/>
      <c r="GF389" s="54"/>
      <c r="GG389" s="54"/>
      <c r="GH389" s="54"/>
      <c r="GI389" s="54"/>
      <c r="GJ389" s="54"/>
      <c r="GK389" s="54"/>
      <c r="GL389" s="54"/>
      <c r="GM389" s="54"/>
      <c r="GN389" s="54"/>
      <c r="GO389" s="54"/>
      <c r="GP389" s="54"/>
      <c r="GQ389" s="54"/>
      <c r="GR389" s="54"/>
      <c r="GS389" s="54"/>
      <c r="GT389" s="54"/>
      <c r="GU389" s="54"/>
      <c r="GV389" s="54"/>
      <c r="GW389" s="54"/>
      <c r="GX389" s="54"/>
      <c r="GY389" s="54"/>
      <c r="GZ389" s="54"/>
      <c r="HA389" s="54"/>
      <c r="HB389" s="54"/>
      <c r="HC389" s="54"/>
      <c r="HD389" s="54"/>
      <c r="HE389" s="54"/>
      <c r="HF389" s="54"/>
      <c r="HG389" s="54"/>
      <c r="HH389" s="54"/>
      <c r="HI389" s="54"/>
      <c r="HJ389" s="54"/>
      <c r="HK389" s="54"/>
    </row>
    <row r="390" spans="1:219" s="55" customFormat="1">
      <c r="A390" s="7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c r="CE390" s="54"/>
      <c r="CF390" s="54"/>
      <c r="CG390" s="54"/>
      <c r="CH390" s="54"/>
      <c r="CI390" s="54"/>
      <c r="CJ390" s="54"/>
      <c r="CK390" s="54"/>
      <c r="CL390" s="54"/>
      <c r="CM390" s="54"/>
      <c r="CN390" s="54"/>
      <c r="CO390" s="54"/>
      <c r="CP390" s="54"/>
      <c r="CQ390" s="54"/>
      <c r="CR390" s="54"/>
      <c r="CS390" s="54"/>
      <c r="CT390" s="54"/>
      <c r="CU390" s="54"/>
      <c r="CV390" s="54"/>
      <c r="CW390" s="54"/>
      <c r="CX390" s="54"/>
      <c r="CY390" s="54"/>
      <c r="CZ390" s="54"/>
      <c r="DA390" s="54"/>
      <c r="DB390" s="54"/>
      <c r="DC390" s="54"/>
      <c r="DD390" s="54"/>
      <c r="DE390" s="54"/>
      <c r="DF390" s="54"/>
      <c r="DG390" s="54"/>
      <c r="DH390" s="54"/>
      <c r="DI390" s="54"/>
      <c r="DJ390" s="54"/>
      <c r="DK390" s="54"/>
      <c r="DL390" s="54"/>
      <c r="DM390" s="54"/>
      <c r="DN390" s="54"/>
      <c r="DO390" s="54"/>
      <c r="DP390" s="54"/>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4"/>
      <c r="FL390" s="54"/>
      <c r="FM390" s="54"/>
      <c r="FN390" s="54"/>
      <c r="FO390" s="54"/>
      <c r="FP390" s="54"/>
      <c r="FQ390" s="54"/>
      <c r="FR390" s="54"/>
      <c r="FS390" s="54"/>
      <c r="FT390" s="54"/>
      <c r="FU390" s="54"/>
      <c r="FV390" s="54"/>
      <c r="FW390" s="54"/>
      <c r="FX390" s="54"/>
      <c r="FY390" s="54"/>
      <c r="FZ390" s="54"/>
      <c r="GA390" s="54"/>
      <c r="GB390" s="54"/>
      <c r="GC390" s="54"/>
      <c r="GD390" s="54"/>
      <c r="GE390" s="54"/>
      <c r="GF390" s="54"/>
      <c r="GG390" s="54"/>
      <c r="GH390" s="54"/>
      <c r="GI390" s="54"/>
      <c r="GJ390" s="54"/>
      <c r="GK390" s="54"/>
      <c r="GL390" s="54"/>
      <c r="GM390" s="54"/>
      <c r="GN390" s="54"/>
      <c r="GO390" s="54"/>
      <c r="GP390" s="54"/>
      <c r="GQ390" s="54"/>
      <c r="GR390" s="54"/>
      <c r="GS390" s="54"/>
      <c r="GT390" s="54"/>
      <c r="GU390" s="54"/>
      <c r="GV390" s="54"/>
      <c r="GW390" s="54"/>
      <c r="GX390" s="54"/>
      <c r="GY390" s="54"/>
      <c r="GZ390" s="54"/>
      <c r="HA390" s="54"/>
      <c r="HB390" s="54"/>
      <c r="HC390" s="54"/>
      <c r="HD390" s="54"/>
      <c r="HE390" s="54"/>
      <c r="HF390" s="54"/>
      <c r="HG390" s="54"/>
      <c r="HH390" s="54"/>
      <c r="HI390" s="54"/>
      <c r="HJ390" s="54"/>
      <c r="HK390" s="54"/>
    </row>
    <row r="391" spans="1:219" s="55" customFormat="1">
      <c r="A391" s="7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c r="CI391" s="54"/>
      <c r="CJ391" s="54"/>
      <c r="CK391" s="54"/>
      <c r="CL391" s="54"/>
      <c r="CM391" s="54"/>
      <c r="CN391" s="54"/>
      <c r="CO391" s="54"/>
      <c r="CP391" s="54"/>
      <c r="CQ391" s="54"/>
      <c r="CR391" s="54"/>
      <c r="CS391" s="54"/>
      <c r="CT391" s="54"/>
      <c r="CU391" s="54"/>
      <c r="CV391" s="54"/>
      <c r="CW391" s="54"/>
      <c r="CX391" s="54"/>
      <c r="CY391" s="54"/>
      <c r="CZ391" s="54"/>
      <c r="DA391" s="54"/>
      <c r="DB391" s="54"/>
      <c r="DC391" s="54"/>
      <c r="DD391" s="54"/>
      <c r="DE391" s="54"/>
      <c r="DF391" s="54"/>
      <c r="DG391" s="54"/>
      <c r="DH391" s="54"/>
      <c r="DI391" s="54"/>
      <c r="DJ391" s="54"/>
      <c r="DK391" s="54"/>
      <c r="DL391" s="54"/>
      <c r="DM391" s="54"/>
      <c r="DN391" s="54"/>
      <c r="DO391" s="54"/>
      <c r="DP391" s="54"/>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54"/>
      <c r="FI391" s="54"/>
      <c r="FJ391" s="54"/>
      <c r="FK391" s="54"/>
      <c r="FL391" s="54"/>
      <c r="FM391" s="54"/>
      <c r="FN391" s="54"/>
      <c r="FO391" s="54"/>
      <c r="FP391" s="54"/>
      <c r="FQ391" s="54"/>
      <c r="FR391" s="54"/>
      <c r="FS391" s="54"/>
      <c r="FT391" s="54"/>
      <c r="FU391" s="54"/>
      <c r="FV391" s="54"/>
      <c r="FW391" s="54"/>
      <c r="FX391" s="54"/>
      <c r="FY391" s="54"/>
      <c r="FZ391" s="54"/>
      <c r="GA391" s="54"/>
      <c r="GB391" s="54"/>
      <c r="GC391" s="54"/>
      <c r="GD391" s="54"/>
      <c r="GE391" s="54"/>
      <c r="GF391" s="54"/>
      <c r="GG391" s="54"/>
      <c r="GH391" s="54"/>
      <c r="GI391" s="54"/>
      <c r="GJ391" s="54"/>
      <c r="GK391" s="54"/>
      <c r="GL391" s="54"/>
      <c r="GM391" s="54"/>
      <c r="GN391" s="54"/>
      <c r="GO391" s="54"/>
      <c r="GP391" s="54"/>
      <c r="GQ391" s="54"/>
      <c r="GR391" s="54"/>
      <c r="GS391" s="54"/>
      <c r="GT391" s="54"/>
      <c r="GU391" s="54"/>
      <c r="GV391" s="54"/>
      <c r="GW391" s="54"/>
      <c r="GX391" s="54"/>
      <c r="GY391" s="54"/>
      <c r="GZ391" s="54"/>
      <c r="HA391" s="54"/>
      <c r="HB391" s="54"/>
      <c r="HC391" s="54"/>
      <c r="HD391" s="54"/>
      <c r="HE391" s="54"/>
      <c r="HF391" s="54"/>
      <c r="HG391" s="54"/>
      <c r="HH391" s="54"/>
      <c r="HI391" s="54"/>
      <c r="HJ391" s="54"/>
      <c r="HK391" s="54"/>
    </row>
    <row r="392" spans="1:219" s="55" customFormat="1">
      <c r="A392" s="7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c r="CI392" s="54"/>
      <c r="CJ392" s="54"/>
      <c r="CK392" s="54"/>
      <c r="CL392" s="54"/>
      <c r="CM392" s="54"/>
      <c r="CN392" s="54"/>
      <c r="CO392" s="54"/>
      <c r="CP392" s="54"/>
      <c r="CQ392" s="54"/>
      <c r="CR392" s="54"/>
      <c r="CS392" s="54"/>
      <c r="CT392" s="54"/>
      <c r="CU392" s="54"/>
      <c r="CV392" s="54"/>
      <c r="CW392" s="54"/>
      <c r="CX392" s="54"/>
      <c r="CY392" s="54"/>
      <c r="CZ392" s="54"/>
      <c r="DA392" s="54"/>
      <c r="DB392" s="54"/>
      <c r="DC392" s="54"/>
      <c r="DD392" s="54"/>
      <c r="DE392" s="54"/>
      <c r="DF392" s="54"/>
      <c r="DG392" s="54"/>
      <c r="DH392" s="54"/>
      <c r="DI392" s="54"/>
      <c r="DJ392" s="54"/>
      <c r="DK392" s="54"/>
      <c r="DL392" s="54"/>
      <c r="DM392" s="54"/>
      <c r="DN392" s="54"/>
      <c r="DO392" s="54"/>
      <c r="DP392" s="54"/>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54"/>
      <c r="FI392" s="54"/>
      <c r="FJ392" s="54"/>
      <c r="FK392" s="54"/>
      <c r="FL392" s="54"/>
      <c r="FM392" s="54"/>
      <c r="FN392" s="54"/>
      <c r="FO392" s="54"/>
      <c r="FP392" s="54"/>
      <c r="FQ392" s="54"/>
      <c r="FR392" s="54"/>
      <c r="FS392" s="54"/>
      <c r="FT392" s="54"/>
      <c r="FU392" s="54"/>
      <c r="FV392" s="54"/>
      <c r="FW392" s="54"/>
      <c r="FX392" s="54"/>
      <c r="FY392" s="54"/>
      <c r="FZ392" s="54"/>
      <c r="GA392" s="54"/>
      <c r="GB392" s="54"/>
      <c r="GC392" s="54"/>
      <c r="GD392" s="54"/>
      <c r="GE392" s="54"/>
      <c r="GF392" s="54"/>
      <c r="GG392" s="54"/>
      <c r="GH392" s="54"/>
      <c r="GI392" s="54"/>
      <c r="GJ392" s="54"/>
      <c r="GK392" s="54"/>
      <c r="GL392" s="54"/>
      <c r="GM392" s="54"/>
      <c r="GN392" s="54"/>
      <c r="GO392" s="54"/>
      <c r="GP392" s="54"/>
      <c r="GQ392" s="54"/>
      <c r="GR392" s="54"/>
      <c r="GS392" s="54"/>
      <c r="GT392" s="54"/>
      <c r="GU392" s="54"/>
      <c r="GV392" s="54"/>
      <c r="GW392" s="54"/>
      <c r="GX392" s="54"/>
      <c r="GY392" s="54"/>
      <c r="GZ392" s="54"/>
      <c r="HA392" s="54"/>
      <c r="HB392" s="54"/>
      <c r="HC392" s="54"/>
      <c r="HD392" s="54"/>
      <c r="HE392" s="54"/>
      <c r="HF392" s="54"/>
      <c r="HG392" s="54"/>
      <c r="HH392" s="54"/>
      <c r="HI392" s="54"/>
      <c r="HJ392" s="54"/>
      <c r="HK392" s="54"/>
    </row>
    <row r="393" spans="1:219" s="55" customFormat="1">
      <c r="A393" s="7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c r="CN393" s="54"/>
      <c r="CO393" s="54"/>
      <c r="CP393" s="54"/>
      <c r="CQ393" s="54"/>
      <c r="CR393" s="54"/>
      <c r="CS393" s="54"/>
      <c r="CT393" s="54"/>
      <c r="CU393" s="54"/>
      <c r="CV393" s="54"/>
      <c r="CW393" s="54"/>
      <c r="CX393" s="54"/>
      <c r="CY393" s="54"/>
      <c r="CZ393" s="54"/>
      <c r="DA393" s="54"/>
      <c r="DB393" s="54"/>
      <c r="DC393" s="54"/>
      <c r="DD393" s="54"/>
      <c r="DE393" s="54"/>
      <c r="DF393" s="54"/>
      <c r="DG393" s="54"/>
      <c r="DH393" s="54"/>
      <c r="DI393" s="54"/>
      <c r="DJ393" s="54"/>
      <c r="DK393" s="54"/>
      <c r="DL393" s="54"/>
      <c r="DM393" s="54"/>
      <c r="DN393" s="54"/>
      <c r="DO393" s="54"/>
      <c r="DP393" s="54"/>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54"/>
      <c r="FI393" s="54"/>
      <c r="FJ393" s="54"/>
      <c r="FK393" s="54"/>
      <c r="FL393" s="54"/>
      <c r="FM393" s="54"/>
      <c r="FN393" s="54"/>
      <c r="FO393" s="54"/>
      <c r="FP393" s="54"/>
      <c r="FQ393" s="54"/>
      <c r="FR393" s="54"/>
      <c r="FS393" s="54"/>
      <c r="FT393" s="54"/>
      <c r="FU393" s="54"/>
      <c r="FV393" s="54"/>
      <c r="FW393" s="54"/>
      <c r="FX393" s="54"/>
      <c r="FY393" s="54"/>
      <c r="FZ393" s="54"/>
      <c r="GA393" s="54"/>
      <c r="GB393" s="54"/>
      <c r="GC393" s="54"/>
      <c r="GD393" s="54"/>
      <c r="GE393" s="54"/>
      <c r="GF393" s="54"/>
      <c r="GG393" s="54"/>
      <c r="GH393" s="54"/>
      <c r="GI393" s="54"/>
      <c r="GJ393" s="54"/>
      <c r="GK393" s="54"/>
      <c r="GL393" s="54"/>
      <c r="GM393" s="54"/>
      <c r="GN393" s="54"/>
      <c r="GO393" s="54"/>
      <c r="GP393" s="54"/>
      <c r="GQ393" s="54"/>
      <c r="GR393" s="54"/>
      <c r="GS393" s="54"/>
      <c r="GT393" s="54"/>
      <c r="GU393" s="54"/>
      <c r="GV393" s="54"/>
      <c r="GW393" s="54"/>
      <c r="GX393" s="54"/>
      <c r="GY393" s="54"/>
      <c r="GZ393" s="54"/>
      <c r="HA393" s="54"/>
      <c r="HB393" s="54"/>
      <c r="HC393" s="54"/>
      <c r="HD393" s="54"/>
      <c r="HE393" s="54"/>
      <c r="HF393" s="54"/>
      <c r="HG393" s="54"/>
      <c r="HH393" s="54"/>
      <c r="HI393" s="54"/>
      <c r="HJ393" s="54"/>
      <c r="HK393" s="54"/>
    </row>
    <row r="394" spans="1:219" s="55" customFormat="1">
      <c r="A394" s="7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c r="CI394" s="54"/>
      <c r="CJ394" s="54"/>
      <c r="CK394" s="54"/>
      <c r="CL394" s="54"/>
      <c r="CM394" s="54"/>
      <c r="CN394" s="54"/>
      <c r="CO394" s="54"/>
      <c r="CP394" s="54"/>
      <c r="CQ394" s="54"/>
      <c r="CR394" s="54"/>
      <c r="CS394" s="54"/>
      <c r="CT394" s="54"/>
      <c r="CU394" s="54"/>
      <c r="CV394" s="54"/>
      <c r="CW394" s="54"/>
      <c r="CX394" s="54"/>
      <c r="CY394" s="54"/>
      <c r="CZ394" s="54"/>
      <c r="DA394" s="54"/>
      <c r="DB394" s="54"/>
      <c r="DC394" s="54"/>
      <c r="DD394" s="54"/>
      <c r="DE394" s="54"/>
      <c r="DF394" s="54"/>
      <c r="DG394" s="54"/>
      <c r="DH394" s="54"/>
      <c r="DI394" s="54"/>
      <c r="DJ394" s="54"/>
      <c r="DK394" s="54"/>
      <c r="DL394" s="54"/>
      <c r="DM394" s="54"/>
      <c r="DN394" s="54"/>
      <c r="DO394" s="54"/>
      <c r="DP394" s="54"/>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54"/>
      <c r="FI394" s="54"/>
      <c r="FJ394" s="54"/>
      <c r="FK394" s="54"/>
      <c r="FL394" s="54"/>
      <c r="FM394" s="54"/>
      <c r="FN394" s="54"/>
      <c r="FO394" s="54"/>
      <c r="FP394" s="54"/>
      <c r="FQ394" s="54"/>
      <c r="FR394" s="54"/>
      <c r="FS394" s="54"/>
      <c r="FT394" s="54"/>
      <c r="FU394" s="54"/>
      <c r="FV394" s="54"/>
      <c r="FW394" s="54"/>
      <c r="FX394" s="54"/>
      <c r="FY394" s="54"/>
      <c r="FZ394" s="54"/>
      <c r="GA394" s="54"/>
      <c r="GB394" s="54"/>
      <c r="GC394" s="54"/>
      <c r="GD394" s="54"/>
      <c r="GE394" s="54"/>
      <c r="GF394" s="54"/>
      <c r="GG394" s="54"/>
      <c r="GH394" s="54"/>
      <c r="GI394" s="54"/>
      <c r="GJ394" s="54"/>
      <c r="GK394" s="54"/>
      <c r="GL394" s="54"/>
      <c r="GM394" s="54"/>
      <c r="GN394" s="54"/>
      <c r="GO394" s="54"/>
      <c r="GP394" s="54"/>
      <c r="GQ394" s="54"/>
      <c r="GR394" s="54"/>
      <c r="GS394" s="54"/>
      <c r="GT394" s="54"/>
      <c r="GU394" s="54"/>
      <c r="GV394" s="54"/>
      <c r="GW394" s="54"/>
      <c r="GX394" s="54"/>
      <c r="GY394" s="54"/>
      <c r="GZ394" s="54"/>
      <c r="HA394" s="54"/>
      <c r="HB394" s="54"/>
      <c r="HC394" s="54"/>
      <c r="HD394" s="54"/>
      <c r="HE394" s="54"/>
      <c r="HF394" s="54"/>
      <c r="HG394" s="54"/>
      <c r="HH394" s="54"/>
      <c r="HI394" s="54"/>
      <c r="HJ394" s="54"/>
      <c r="HK394" s="54"/>
    </row>
    <row r="395" spans="1:219" s="55" customFormat="1">
      <c r="A395" s="7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c r="CI395" s="54"/>
      <c r="CJ395" s="54"/>
      <c r="CK395" s="54"/>
      <c r="CL395" s="54"/>
      <c r="CM395" s="54"/>
      <c r="CN395" s="54"/>
      <c r="CO395" s="54"/>
      <c r="CP395" s="54"/>
      <c r="CQ395" s="54"/>
      <c r="CR395" s="54"/>
      <c r="CS395" s="54"/>
      <c r="CT395" s="54"/>
      <c r="CU395" s="54"/>
      <c r="CV395" s="54"/>
      <c r="CW395" s="54"/>
      <c r="CX395" s="54"/>
      <c r="CY395" s="54"/>
      <c r="CZ395" s="54"/>
      <c r="DA395" s="54"/>
      <c r="DB395" s="54"/>
      <c r="DC395" s="54"/>
      <c r="DD395" s="54"/>
      <c r="DE395" s="54"/>
      <c r="DF395" s="54"/>
      <c r="DG395" s="54"/>
      <c r="DH395" s="54"/>
      <c r="DI395" s="54"/>
      <c r="DJ395" s="54"/>
      <c r="DK395" s="54"/>
      <c r="DL395" s="54"/>
      <c r="DM395" s="54"/>
      <c r="DN395" s="54"/>
      <c r="DO395" s="54"/>
      <c r="DP395" s="54"/>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54"/>
      <c r="FI395" s="54"/>
      <c r="FJ395" s="54"/>
      <c r="FK395" s="54"/>
      <c r="FL395" s="54"/>
      <c r="FM395" s="54"/>
      <c r="FN395" s="54"/>
      <c r="FO395" s="54"/>
      <c r="FP395" s="54"/>
      <c r="FQ395" s="54"/>
      <c r="FR395" s="54"/>
      <c r="FS395" s="54"/>
      <c r="FT395" s="54"/>
      <c r="FU395" s="54"/>
      <c r="FV395" s="54"/>
      <c r="FW395" s="54"/>
      <c r="FX395" s="54"/>
      <c r="FY395" s="54"/>
      <c r="FZ395" s="54"/>
      <c r="GA395" s="54"/>
      <c r="GB395" s="54"/>
      <c r="GC395" s="54"/>
      <c r="GD395" s="54"/>
      <c r="GE395" s="54"/>
      <c r="GF395" s="54"/>
      <c r="GG395" s="54"/>
      <c r="GH395" s="54"/>
      <c r="GI395" s="54"/>
      <c r="GJ395" s="54"/>
      <c r="GK395" s="54"/>
      <c r="GL395" s="54"/>
      <c r="GM395" s="54"/>
      <c r="GN395" s="54"/>
      <c r="GO395" s="54"/>
      <c r="GP395" s="54"/>
      <c r="GQ395" s="54"/>
      <c r="GR395" s="54"/>
      <c r="GS395" s="54"/>
      <c r="GT395" s="54"/>
      <c r="GU395" s="54"/>
      <c r="GV395" s="54"/>
      <c r="GW395" s="54"/>
      <c r="GX395" s="54"/>
      <c r="GY395" s="54"/>
      <c r="GZ395" s="54"/>
      <c r="HA395" s="54"/>
      <c r="HB395" s="54"/>
      <c r="HC395" s="54"/>
      <c r="HD395" s="54"/>
      <c r="HE395" s="54"/>
      <c r="HF395" s="54"/>
      <c r="HG395" s="54"/>
      <c r="HH395" s="54"/>
      <c r="HI395" s="54"/>
      <c r="HJ395" s="54"/>
      <c r="HK395" s="54"/>
    </row>
    <row r="396" spans="1:219" s="55" customFormat="1">
      <c r="A396" s="7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c r="CN396" s="54"/>
      <c r="CO396" s="54"/>
      <c r="CP396" s="54"/>
      <c r="CQ396" s="54"/>
      <c r="CR396" s="54"/>
      <c r="CS396" s="54"/>
      <c r="CT396" s="54"/>
      <c r="CU396" s="54"/>
      <c r="CV396" s="54"/>
      <c r="CW396" s="54"/>
      <c r="CX396" s="54"/>
      <c r="CY396" s="54"/>
      <c r="CZ396" s="54"/>
      <c r="DA396" s="54"/>
      <c r="DB396" s="54"/>
      <c r="DC396" s="54"/>
      <c r="DD396" s="54"/>
      <c r="DE396" s="54"/>
      <c r="DF396" s="54"/>
      <c r="DG396" s="54"/>
      <c r="DH396" s="54"/>
      <c r="DI396" s="54"/>
      <c r="DJ396" s="54"/>
      <c r="DK396" s="54"/>
      <c r="DL396" s="54"/>
      <c r="DM396" s="54"/>
      <c r="DN396" s="54"/>
      <c r="DO396" s="54"/>
      <c r="DP396" s="54"/>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54"/>
      <c r="FI396" s="54"/>
      <c r="FJ396" s="54"/>
      <c r="FK396" s="54"/>
      <c r="FL396" s="54"/>
      <c r="FM396" s="54"/>
      <c r="FN396" s="54"/>
      <c r="FO396" s="54"/>
      <c r="FP396" s="54"/>
      <c r="FQ396" s="54"/>
      <c r="FR396" s="54"/>
      <c r="FS396" s="54"/>
      <c r="FT396" s="54"/>
      <c r="FU396" s="54"/>
      <c r="FV396" s="54"/>
      <c r="FW396" s="54"/>
      <c r="FX396" s="54"/>
      <c r="FY396" s="54"/>
      <c r="FZ396" s="54"/>
      <c r="GA396" s="54"/>
      <c r="GB396" s="54"/>
      <c r="GC396" s="54"/>
      <c r="GD396" s="54"/>
      <c r="GE396" s="54"/>
      <c r="GF396" s="54"/>
      <c r="GG396" s="54"/>
      <c r="GH396" s="54"/>
      <c r="GI396" s="54"/>
      <c r="GJ396" s="54"/>
      <c r="GK396" s="54"/>
      <c r="GL396" s="54"/>
      <c r="GM396" s="54"/>
      <c r="GN396" s="54"/>
      <c r="GO396" s="54"/>
      <c r="GP396" s="54"/>
      <c r="GQ396" s="54"/>
      <c r="GR396" s="54"/>
      <c r="GS396" s="54"/>
      <c r="GT396" s="54"/>
      <c r="GU396" s="54"/>
      <c r="GV396" s="54"/>
      <c r="GW396" s="54"/>
      <c r="GX396" s="54"/>
      <c r="GY396" s="54"/>
      <c r="GZ396" s="54"/>
      <c r="HA396" s="54"/>
      <c r="HB396" s="54"/>
      <c r="HC396" s="54"/>
      <c r="HD396" s="54"/>
      <c r="HE396" s="54"/>
      <c r="HF396" s="54"/>
      <c r="HG396" s="54"/>
      <c r="HH396" s="54"/>
      <c r="HI396" s="54"/>
      <c r="HJ396" s="54"/>
      <c r="HK396" s="54"/>
    </row>
    <row r="397" spans="1:219" s="55" customFormat="1">
      <c r="A397" s="7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c r="CE397" s="54"/>
      <c r="CF397" s="54"/>
      <c r="CG397" s="54"/>
      <c r="CH397" s="54"/>
      <c r="CI397" s="54"/>
      <c r="CJ397" s="54"/>
      <c r="CK397" s="54"/>
      <c r="CL397" s="54"/>
      <c r="CM397" s="54"/>
      <c r="CN397" s="54"/>
      <c r="CO397" s="54"/>
      <c r="CP397" s="54"/>
      <c r="CQ397" s="54"/>
      <c r="CR397" s="54"/>
      <c r="CS397" s="54"/>
      <c r="CT397" s="54"/>
      <c r="CU397" s="54"/>
      <c r="CV397" s="54"/>
      <c r="CW397" s="54"/>
      <c r="CX397" s="54"/>
      <c r="CY397" s="54"/>
      <c r="CZ397" s="54"/>
      <c r="DA397" s="54"/>
      <c r="DB397" s="54"/>
      <c r="DC397" s="54"/>
      <c r="DD397" s="54"/>
      <c r="DE397" s="54"/>
      <c r="DF397" s="54"/>
      <c r="DG397" s="54"/>
      <c r="DH397" s="54"/>
      <c r="DI397" s="54"/>
      <c r="DJ397" s="54"/>
      <c r="DK397" s="54"/>
      <c r="DL397" s="54"/>
      <c r="DM397" s="54"/>
      <c r="DN397" s="54"/>
      <c r="DO397" s="54"/>
      <c r="DP397" s="54"/>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54"/>
      <c r="FI397" s="54"/>
      <c r="FJ397" s="54"/>
      <c r="FK397" s="54"/>
      <c r="FL397" s="54"/>
      <c r="FM397" s="54"/>
      <c r="FN397" s="54"/>
      <c r="FO397" s="54"/>
      <c r="FP397" s="54"/>
      <c r="FQ397" s="54"/>
      <c r="FR397" s="54"/>
      <c r="FS397" s="54"/>
      <c r="FT397" s="54"/>
      <c r="FU397" s="54"/>
      <c r="FV397" s="54"/>
      <c r="FW397" s="54"/>
      <c r="FX397" s="54"/>
      <c r="FY397" s="54"/>
      <c r="FZ397" s="54"/>
      <c r="GA397" s="54"/>
      <c r="GB397" s="54"/>
      <c r="GC397" s="54"/>
      <c r="GD397" s="54"/>
      <c r="GE397" s="54"/>
      <c r="GF397" s="54"/>
      <c r="GG397" s="54"/>
      <c r="GH397" s="54"/>
      <c r="GI397" s="54"/>
      <c r="GJ397" s="54"/>
      <c r="GK397" s="54"/>
      <c r="GL397" s="54"/>
      <c r="GM397" s="54"/>
      <c r="GN397" s="54"/>
      <c r="GO397" s="54"/>
      <c r="GP397" s="54"/>
      <c r="GQ397" s="54"/>
      <c r="GR397" s="54"/>
      <c r="GS397" s="54"/>
      <c r="GT397" s="54"/>
      <c r="GU397" s="54"/>
      <c r="GV397" s="54"/>
      <c r="GW397" s="54"/>
      <c r="GX397" s="54"/>
      <c r="GY397" s="54"/>
      <c r="GZ397" s="54"/>
      <c r="HA397" s="54"/>
      <c r="HB397" s="54"/>
      <c r="HC397" s="54"/>
      <c r="HD397" s="54"/>
      <c r="HE397" s="54"/>
      <c r="HF397" s="54"/>
      <c r="HG397" s="54"/>
      <c r="HH397" s="54"/>
      <c r="HI397" s="54"/>
      <c r="HJ397" s="54"/>
      <c r="HK397" s="54"/>
    </row>
    <row r="398" spans="1:219" s="55" customFormat="1">
      <c r="A398" s="7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c r="CE398" s="54"/>
      <c r="CF398" s="54"/>
      <c r="CG398" s="54"/>
      <c r="CH398" s="54"/>
      <c r="CI398" s="54"/>
      <c r="CJ398" s="54"/>
      <c r="CK398" s="54"/>
      <c r="CL398" s="54"/>
      <c r="CM398" s="54"/>
      <c r="CN398" s="54"/>
      <c r="CO398" s="54"/>
      <c r="CP398" s="54"/>
      <c r="CQ398" s="54"/>
      <c r="CR398" s="54"/>
      <c r="CS398" s="54"/>
      <c r="CT398" s="54"/>
      <c r="CU398" s="54"/>
      <c r="CV398" s="54"/>
      <c r="CW398" s="54"/>
      <c r="CX398" s="54"/>
      <c r="CY398" s="54"/>
      <c r="CZ398" s="54"/>
      <c r="DA398" s="54"/>
      <c r="DB398" s="54"/>
      <c r="DC398" s="54"/>
      <c r="DD398" s="54"/>
      <c r="DE398" s="54"/>
      <c r="DF398" s="54"/>
      <c r="DG398" s="54"/>
      <c r="DH398" s="54"/>
      <c r="DI398" s="54"/>
      <c r="DJ398" s="54"/>
      <c r="DK398" s="54"/>
      <c r="DL398" s="54"/>
      <c r="DM398" s="54"/>
      <c r="DN398" s="54"/>
      <c r="DO398" s="54"/>
      <c r="DP398" s="54"/>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54"/>
      <c r="FI398" s="54"/>
      <c r="FJ398" s="54"/>
      <c r="FK398" s="54"/>
      <c r="FL398" s="54"/>
      <c r="FM398" s="54"/>
      <c r="FN398" s="54"/>
      <c r="FO398" s="54"/>
      <c r="FP398" s="54"/>
      <c r="FQ398" s="54"/>
      <c r="FR398" s="54"/>
      <c r="FS398" s="54"/>
      <c r="FT398" s="54"/>
      <c r="FU398" s="54"/>
      <c r="FV398" s="54"/>
      <c r="FW398" s="54"/>
      <c r="FX398" s="54"/>
      <c r="FY398" s="54"/>
      <c r="FZ398" s="54"/>
      <c r="GA398" s="54"/>
      <c r="GB398" s="54"/>
      <c r="GC398" s="54"/>
      <c r="GD398" s="54"/>
      <c r="GE398" s="54"/>
      <c r="GF398" s="54"/>
      <c r="GG398" s="54"/>
      <c r="GH398" s="54"/>
      <c r="GI398" s="54"/>
      <c r="GJ398" s="54"/>
      <c r="GK398" s="54"/>
      <c r="GL398" s="54"/>
      <c r="GM398" s="54"/>
      <c r="GN398" s="54"/>
      <c r="GO398" s="54"/>
      <c r="GP398" s="54"/>
      <c r="GQ398" s="54"/>
      <c r="GR398" s="54"/>
      <c r="GS398" s="54"/>
      <c r="GT398" s="54"/>
      <c r="GU398" s="54"/>
      <c r="GV398" s="54"/>
      <c r="GW398" s="54"/>
      <c r="GX398" s="54"/>
      <c r="GY398" s="54"/>
      <c r="GZ398" s="54"/>
      <c r="HA398" s="54"/>
      <c r="HB398" s="54"/>
      <c r="HC398" s="54"/>
      <c r="HD398" s="54"/>
      <c r="HE398" s="54"/>
      <c r="HF398" s="54"/>
      <c r="HG398" s="54"/>
      <c r="HH398" s="54"/>
      <c r="HI398" s="54"/>
      <c r="HJ398" s="54"/>
      <c r="HK398" s="54"/>
    </row>
    <row r="399" spans="1:219" s="55" customFormat="1">
      <c r="A399" s="7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c r="CE399" s="54"/>
      <c r="CF399" s="54"/>
      <c r="CG399" s="54"/>
      <c r="CH399" s="54"/>
      <c r="CI399" s="54"/>
      <c r="CJ399" s="54"/>
      <c r="CK399" s="54"/>
      <c r="CL399" s="54"/>
      <c r="CM399" s="54"/>
      <c r="CN399" s="54"/>
      <c r="CO399" s="54"/>
      <c r="CP399" s="54"/>
      <c r="CQ399" s="54"/>
      <c r="CR399" s="54"/>
      <c r="CS399" s="54"/>
      <c r="CT399" s="54"/>
      <c r="CU399" s="54"/>
      <c r="CV399" s="54"/>
      <c r="CW399" s="54"/>
      <c r="CX399" s="54"/>
      <c r="CY399" s="54"/>
      <c r="CZ399" s="54"/>
      <c r="DA399" s="54"/>
      <c r="DB399" s="54"/>
      <c r="DC399" s="54"/>
      <c r="DD399" s="54"/>
      <c r="DE399" s="54"/>
      <c r="DF399" s="54"/>
      <c r="DG399" s="54"/>
      <c r="DH399" s="54"/>
      <c r="DI399" s="54"/>
      <c r="DJ399" s="54"/>
      <c r="DK399" s="54"/>
      <c r="DL399" s="54"/>
      <c r="DM399" s="54"/>
      <c r="DN399" s="54"/>
      <c r="DO399" s="54"/>
      <c r="DP399" s="54"/>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54"/>
      <c r="FI399" s="54"/>
      <c r="FJ399" s="54"/>
      <c r="FK399" s="54"/>
      <c r="FL399" s="54"/>
      <c r="FM399" s="54"/>
      <c r="FN399" s="54"/>
      <c r="FO399" s="54"/>
      <c r="FP399" s="54"/>
      <c r="FQ399" s="54"/>
      <c r="FR399" s="54"/>
      <c r="FS399" s="54"/>
      <c r="FT399" s="54"/>
      <c r="FU399" s="54"/>
      <c r="FV399" s="54"/>
      <c r="FW399" s="54"/>
      <c r="FX399" s="54"/>
      <c r="FY399" s="54"/>
      <c r="FZ399" s="54"/>
      <c r="GA399" s="54"/>
      <c r="GB399" s="54"/>
      <c r="GC399" s="54"/>
      <c r="GD399" s="54"/>
      <c r="GE399" s="54"/>
      <c r="GF399" s="54"/>
      <c r="GG399" s="54"/>
      <c r="GH399" s="54"/>
      <c r="GI399" s="54"/>
      <c r="GJ399" s="54"/>
      <c r="GK399" s="54"/>
      <c r="GL399" s="54"/>
      <c r="GM399" s="54"/>
      <c r="GN399" s="54"/>
      <c r="GO399" s="54"/>
      <c r="GP399" s="54"/>
      <c r="GQ399" s="54"/>
      <c r="GR399" s="54"/>
      <c r="GS399" s="54"/>
      <c r="GT399" s="54"/>
      <c r="GU399" s="54"/>
      <c r="GV399" s="54"/>
      <c r="GW399" s="54"/>
      <c r="GX399" s="54"/>
      <c r="GY399" s="54"/>
      <c r="GZ399" s="54"/>
      <c r="HA399" s="54"/>
      <c r="HB399" s="54"/>
      <c r="HC399" s="54"/>
      <c r="HD399" s="54"/>
      <c r="HE399" s="54"/>
      <c r="HF399" s="54"/>
      <c r="HG399" s="54"/>
      <c r="HH399" s="54"/>
      <c r="HI399" s="54"/>
      <c r="HJ399" s="54"/>
      <c r="HK399" s="54"/>
    </row>
    <row r="400" spans="1:219" s="55" customFormat="1">
      <c r="A400" s="7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c r="CE400" s="54"/>
      <c r="CF400" s="54"/>
      <c r="CG400" s="54"/>
      <c r="CH400" s="54"/>
      <c r="CI400" s="54"/>
      <c r="CJ400" s="54"/>
      <c r="CK400" s="54"/>
      <c r="CL400" s="54"/>
      <c r="CM400" s="54"/>
      <c r="CN400" s="54"/>
      <c r="CO400" s="54"/>
      <c r="CP400" s="54"/>
      <c r="CQ400" s="54"/>
      <c r="CR400" s="54"/>
      <c r="CS400" s="54"/>
      <c r="CT400" s="54"/>
      <c r="CU400" s="54"/>
      <c r="CV400" s="54"/>
      <c r="CW400" s="54"/>
      <c r="CX400" s="54"/>
      <c r="CY400" s="54"/>
      <c r="CZ400" s="54"/>
      <c r="DA400" s="54"/>
      <c r="DB400" s="54"/>
      <c r="DC400" s="54"/>
      <c r="DD400" s="54"/>
      <c r="DE400" s="54"/>
      <c r="DF400" s="54"/>
      <c r="DG400" s="54"/>
      <c r="DH400" s="54"/>
      <c r="DI400" s="54"/>
      <c r="DJ400" s="54"/>
      <c r="DK400" s="54"/>
      <c r="DL400" s="54"/>
      <c r="DM400" s="54"/>
      <c r="DN400" s="54"/>
      <c r="DO400" s="54"/>
      <c r="DP400" s="54"/>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54"/>
      <c r="FI400" s="54"/>
      <c r="FJ400" s="54"/>
      <c r="FK400" s="54"/>
      <c r="FL400" s="54"/>
      <c r="FM400" s="54"/>
      <c r="FN400" s="54"/>
      <c r="FO400" s="54"/>
      <c r="FP400" s="54"/>
      <c r="FQ400" s="54"/>
      <c r="FR400" s="54"/>
      <c r="FS400" s="54"/>
      <c r="FT400" s="54"/>
      <c r="FU400" s="54"/>
      <c r="FV400" s="54"/>
      <c r="FW400" s="54"/>
      <c r="FX400" s="54"/>
      <c r="FY400" s="54"/>
      <c r="FZ400" s="54"/>
      <c r="GA400" s="54"/>
      <c r="GB400" s="54"/>
      <c r="GC400" s="54"/>
      <c r="GD400" s="54"/>
      <c r="GE400" s="54"/>
      <c r="GF400" s="54"/>
      <c r="GG400" s="54"/>
      <c r="GH400" s="54"/>
      <c r="GI400" s="54"/>
      <c r="GJ400" s="54"/>
      <c r="GK400" s="54"/>
      <c r="GL400" s="54"/>
      <c r="GM400" s="54"/>
      <c r="GN400" s="54"/>
      <c r="GO400" s="54"/>
      <c r="GP400" s="54"/>
      <c r="GQ400" s="54"/>
      <c r="GR400" s="54"/>
      <c r="GS400" s="54"/>
      <c r="GT400" s="54"/>
      <c r="GU400" s="54"/>
      <c r="GV400" s="54"/>
      <c r="GW400" s="54"/>
      <c r="GX400" s="54"/>
      <c r="GY400" s="54"/>
      <c r="GZ400" s="54"/>
      <c r="HA400" s="54"/>
      <c r="HB400" s="54"/>
      <c r="HC400" s="54"/>
      <c r="HD400" s="54"/>
      <c r="HE400" s="54"/>
      <c r="HF400" s="54"/>
      <c r="HG400" s="54"/>
      <c r="HH400" s="54"/>
      <c r="HI400" s="54"/>
      <c r="HJ400" s="54"/>
      <c r="HK400" s="54"/>
    </row>
    <row r="401" spans="1:219" s="55" customFormat="1">
      <c r="A401" s="7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c r="CE401" s="54"/>
      <c r="CF401" s="54"/>
      <c r="CG401" s="54"/>
      <c r="CH401" s="54"/>
      <c r="CI401" s="54"/>
      <c r="CJ401" s="54"/>
      <c r="CK401" s="54"/>
      <c r="CL401" s="54"/>
      <c r="CM401" s="54"/>
      <c r="CN401" s="54"/>
      <c r="CO401" s="54"/>
      <c r="CP401" s="54"/>
      <c r="CQ401" s="54"/>
      <c r="CR401" s="54"/>
      <c r="CS401" s="54"/>
      <c r="CT401" s="54"/>
      <c r="CU401" s="54"/>
      <c r="CV401" s="54"/>
      <c r="CW401" s="54"/>
      <c r="CX401" s="54"/>
      <c r="CY401" s="54"/>
      <c r="CZ401" s="54"/>
      <c r="DA401" s="54"/>
      <c r="DB401" s="54"/>
      <c r="DC401" s="54"/>
      <c r="DD401" s="54"/>
      <c r="DE401" s="54"/>
      <c r="DF401" s="54"/>
      <c r="DG401" s="54"/>
      <c r="DH401" s="54"/>
      <c r="DI401" s="54"/>
      <c r="DJ401" s="54"/>
      <c r="DK401" s="54"/>
      <c r="DL401" s="54"/>
      <c r="DM401" s="54"/>
      <c r="DN401" s="54"/>
      <c r="DO401" s="54"/>
      <c r="DP401" s="54"/>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54"/>
      <c r="FI401" s="54"/>
      <c r="FJ401" s="54"/>
      <c r="FK401" s="54"/>
      <c r="FL401" s="54"/>
      <c r="FM401" s="54"/>
      <c r="FN401" s="54"/>
      <c r="FO401" s="54"/>
      <c r="FP401" s="54"/>
      <c r="FQ401" s="54"/>
      <c r="FR401" s="54"/>
      <c r="FS401" s="54"/>
      <c r="FT401" s="54"/>
      <c r="FU401" s="54"/>
      <c r="FV401" s="54"/>
      <c r="FW401" s="54"/>
      <c r="FX401" s="54"/>
      <c r="FY401" s="54"/>
      <c r="FZ401" s="54"/>
      <c r="GA401" s="54"/>
      <c r="GB401" s="54"/>
      <c r="GC401" s="54"/>
      <c r="GD401" s="54"/>
      <c r="GE401" s="54"/>
      <c r="GF401" s="54"/>
      <c r="GG401" s="54"/>
      <c r="GH401" s="54"/>
      <c r="GI401" s="54"/>
      <c r="GJ401" s="54"/>
      <c r="GK401" s="54"/>
      <c r="GL401" s="54"/>
      <c r="GM401" s="54"/>
      <c r="GN401" s="54"/>
      <c r="GO401" s="54"/>
      <c r="GP401" s="54"/>
      <c r="GQ401" s="54"/>
      <c r="GR401" s="54"/>
      <c r="GS401" s="54"/>
      <c r="GT401" s="54"/>
      <c r="GU401" s="54"/>
      <c r="GV401" s="54"/>
      <c r="GW401" s="54"/>
      <c r="GX401" s="54"/>
      <c r="GY401" s="54"/>
      <c r="GZ401" s="54"/>
      <c r="HA401" s="54"/>
      <c r="HB401" s="54"/>
      <c r="HC401" s="54"/>
      <c r="HD401" s="54"/>
      <c r="HE401" s="54"/>
      <c r="HF401" s="54"/>
      <c r="HG401" s="54"/>
      <c r="HH401" s="54"/>
      <c r="HI401" s="54"/>
      <c r="HJ401" s="54"/>
      <c r="HK401" s="54"/>
    </row>
    <row r="402" spans="1:219" s="55" customFormat="1">
      <c r="A402" s="7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c r="CE402" s="54"/>
      <c r="CF402" s="54"/>
      <c r="CG402" s="54"/>
      <c r="CH402" s="54"/>
      <c r="CI402" s="54"/>
      <c r="CJ402" s="54"/>
      <c r="CK402" s="54"/>
      <c r="CL402" s="54"/>
      <c r="CM402" s="54"/>
      <c r="CN402" s="54"/>
      <c r="CO402" s="54"/>
      <c r="CP402" s="54"/>
      <c r="CQ402" s="54"/>
      <c r="CR402" s="54"/>
      <c r="CS402" s="54"/>
      <c r="CT402" s="54"/>
      <c r="CU402" s="54"/>
      <c r="CV402" s="54"/>
      <c r="CW402" s="54"/>
      <c r="CX402" s="54"/>
      <c r="CY402" s="54"/>
      <c r="CZ402" s="54"/>
      <c r="DA402" s="54"/>
      <c r="DB402" s="54"/>
      <c r="DC402" s="54"/>
      <c r="DD402" s="54"/>
      <c r="DE402" s="54"/>
      <c r="DF402" s="54"/>
      <c r="DG402" s="54"/>
      <c r="DH402" s="54"/>
      <c r="DI402" s="54"/>
      <c r="DJ402" s="54"/>
      <c r="DK402" s="54"/>
      <c r="DL402" s="54"/>
      <c r="DM402" s="54"/>
      <c r="DN402" s="54"/>
      <c r="DO402" s="54"/>
      <c r="DP402" s="54"/>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54"/>
      <c r="FI402" s="54"/>
      <c r="FJ402" s="54"/>
      <c r="FK402" s="54"/>
      <c r="FL402" s="54"/>
      <c r="FM402" s="54"/>
      <c r="FN402" s="54"/>
      <c r="FO402" s="54"/>
      <c r="FP402" s="54"/>
      <c r="FQ402" s="54"/>
      <c r="FR402" s="54"/>
      <c r="FS402" s="54"/>
      <c r="FT402" s="54"/>
      <c r="FU402" s="54"/>
      <c r="FV402" s="54"/>
      <c r="FW402" s="54"/>
      <c r="FX402" s="54"/>
      <c r="FY402" s="54"/>
      <c r="FZ402" s="54"/>
      <c r="GA402" s="54"/>
      <c r="GB402" s="54"/>
      <c r="GC402" s="54"/>
      <c r="GD402" s="54"/>
      <c r="GE402" s="54"/>
      <c r="GF402" s="54"/>
      <c r="GG402" s="54"/>
      <c r="GH402" s="54"/>
      <c r="GI402" s="54"/>
      <c r="GJ402" s="54"/>
      <c r="GK402" s="54"/>
      <c r="GL402" s="54"/>
      <c r="GM402" s="54"/>
      <c r="GN402" s="54"/>
      <c r="GO402" s="54"/>
      <c r="GP402" s="54"/>
      <c r="GQ402" s="54"/>
      <c r="GR402" s="54"/>
      <c r="GS402" s="54"/>
      <c r="GT402" s="54"/>
      <c r="GU402" s="54"/>
      <c r="GV402" s="54"/>
      <c r="GW402" s="54"/>
      <c r="GX402" s="54"/>
      <c r="GY402" s="54"/>
      <c r="GZ402" s="54"/>
      <c r="HA402" s="54"/>
      <c r="HB402" s="54"/>
      <c r="HC402" s="54"/>
      <c r="HD402" s="54"/>
      <c r="HE402" s="54"/>
      <c r="HF402" s="54"/>
      <c r="HG402" s="54"/>
      <c r="HH402" s="54"/>
      <c r="HI402" s="54"/>
      <c r="HJ402" s="54"/>
      <c r="HK402" s="54"/>
    </row>
    <row r="403" spans="1:219" s="55" customFormat="1">
      <c r="A403" s="7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c r="CE403" s="54"/>
      <c r="CF403" s="54"/>
      <c r="CG403" s="54"/>
      <c r="CH403" s="54"/>
      <c r="CI403" s="54"/>
      <c r="CJ403" s="54"/>
      <c r="CK403" s="54"/>
      <c r="CL403" s="54"/>
      <c r="CM403" s="54"/>
      <c r="CN403" s="54"/>
      <c r="CO403" s="54"/>
      <c r="CP403" s="54"/>
      <c r="CQ403" s="54"/>
      <c r="CR403" s="54"/>
      <c r="CS403" s="54"/>
      <c r="CT403" s="54"/>
      <c r="CU403" s="54"/>
      <c r="CV403" s="54"/>
      <c r="CW403" s="54"/>
      <c r="CX403" s="54"/>
      <c r="CY403" s="54"/>
      <c r="CZ403" s="54"/>
      <c r="DA403" s="54"/>
      <c r="DB403" s="54"/>
      <c r="DC403" s="54"/>
      <c r="DD403" s="54"/>
      <c r="DE403" s="54"/>
      <c r="DF403" s="54"/>
      <c r="DG403" s="54"/>
      <c r="DH403" s="54"/>
      <c r="DI403" s="54"/>
      <c r="DJ403" s="54"/>
      <c r="DK403" s="54"/>
      <c r="DL403" s="54"/>
      <c r="DM403" s="54"/>
      <c r="DN403" s="54"/>
      <c r="DO403" s="54"/>
      <c r="DP403" s="54"/>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54"/>
      <c r="FI403" s="54"/>
      <c r="FJ403" s="54"/>
      <c r="FK403" s="54"/>
      <c r="FL403" s="54"/>
      <c r="FM403" s="54"/>
      <c r="FN403" s="54"/>
      <c r="FO403" s="54"/>
      <c r="FP403" s="54"/>
      <c r="FQ403" s="54"/>
      <c r="FR403" s="54"/>
      <c r="FS403" s="54"/>
      <c r="FT403" s="54"/>
      <c r="FU403" s="54"/>
      <c r="FV403" s="54"/>
      <c r="FW403" s="54"/>
      <c r="FX403" s="54"/>
      <c r="FY403" s="54"/>
      <c r="FZ403" s="54"/>
      <c r="GA403" s="54"/>
      <c r="GB403" s="54"/>
      <c r="GC403" s="54"/>
      <c r="GD403" s="54"/>
      <c r="GE403" s="54"/>
      <c r="GF403" s="54"/>
      <c r="GG403" s="54"/>
      <c r="GH403" s="54"/>
      <c r="GI403" s="54"/>
      <c r="GJ403" s="54"/>
      <c r="GK403" s="54"/>
      <c r="GL403" s="54"/>
      <c r="GM403" s="54"/>
      <c r="GN403" s="54"/>
      <c r="GO403" s="54"/>
      <c r="GP403" s="54"/>
      <c r="GQ403" s="54"/>
      <c r="GR403" s="54"/>
      <c r="GS403" s="54"/>
      <c r="GT403" s="54"/>
      <c r="GU403" s="54"/>
      <c r="GV403" s="54"/>
      <c r="GW403" s="54"/>
      <c r="GX403" s="54"/>
      <c r="GY403" s="54"/>
      <c r="GZ403" s="54"/>
      <c r="HA403" s="54"/>
      <c r="HB403" s="54"/>
      <c r="HC403" s="54"/>
      <c r="HD403" s="54"/>
      <c r="HE403" s="54"/>
      <c r="HF403" s="54"/>
      <c r="HG403" s="54"/>
      <c r="HH403" s="54"/>
      <c r="HI403" s="54"/>
      <c r="HJ403" s="54"/>
      <c r="HK403" s="54"/>
    </row>
    <row r="404" spans="1:219" s="55" customFormat="1">
      <c r="A404" s="7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c r="CE404" s="54"/>
      <c r="CF404" s="54"/>
      <c r="CG404" s="54"/>
      <c r="CH404" s="54"/>
      <c r="CI404" s="54"/>
      <c r="CJ404" s="54"/>
      <c r="CK404" s="54"/>
      <c r="CL404" s="54"/>
      <c r="CM404" s="54"/>
      <c r="CN404" s="54"/>
      <c r="CO404" s="54"/>
      <c r="CP404" s="54"/>
      <c r="CQ404" s="54"/>
      <c r="CR404" s="54"/>
      <c r="CS404" s="54"/>
      <c r="CT404" s="54"/>
      <c r="CU404" s="54"/>
      <c r="CV404" s="54"/>
      <c r="CW404" s="54"/>
      <c r="CX404" s="54"/>
      <c r="CY404" s="54"/>
      <c r="CZ404" s="54"/>
      <c r="DA404" s="54"/>
      <c r="DB404" s="54"/>
      <c r="DC404" s="54"/>
      <c r="DD404" s="54"/>
      <c r="DE404" s="54"/>
      <c r="DF404" s="54"/>
      <c r="DG404" s="54"/>
      <c r="DH404" s="54"/>
      <c r="DI404" s="54"/>
      <c r="DJ404" s="54"/>
      <c r="DK404" s="54"/>
      <c r="DL404" s="54"/>
      <c r="DM404" s="54"/>
      <c r="DN404" s="54"/>
      <c r="DO404" s="54"/>
      <c r="DP404" s="54"/>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54"/>
      <c r="FI404" s="54"/>
      <c r="FJ404" s="54"/>
      <c r="FK404" s="54"/>
      <c r="FL404" s="54"/>
      <c r="FM404" s="54"/>
      <c r="FN404" s="54"/>
      <c r="FO404" s="54"/>
      <c r="FP404" s="54"/>
      <c r="FQ404" s="54"/>
      <c r="FR404" s="54"/>
      <c r="FS404" s="54"/>
      <c r="FT404" s="54"/>
      <c r="FU404" s="54"/>
      <c r="FV404" s="54"/>
      <c r="FW404" s="54"/>
      <c r="FX404" s="54"/>
      <c r="FY404" s="54"/>
      <c r="FZ404" s="54"/>
      <c r="GA404" s="54"/>
      <c r="GB404" s="54"/>
      <c r="GC404" s="54"/>
      <c r="GD404" s="54"/>
      <c r="GE404" s="54"/>
      <c r="GF404" s="54"/>
      <c r="GG404" s="54"/>
      <c r="GH404" s="54"/>
      <c r="GI404" s="54"/>
      <c r="GJ404" s="54"/>
      <c r="GK404" s="54"/>
      <c r="GL404" s="54"/>
      <c r="GM404" s="54"/>
      <c r="GN404" s="54"/>
      <c r="GO404" s="54"/>
      <c r="GP404" s="54"/>
      <c r="GQ404" s="54"/>
      <c r="GR404" s="54"/>
      <c r="GS404" s="54"/>
      <c r="GT404" s="54"/>
      <c r="GU404" s="54"/>
      <c r="GV404" s="54"/>
      <c r="GW404" s="54"/>
      <c r="GX404" s="54"/>
      <c r="GY404" s="54"/>
      <c r="GZ404" s="54"/>
      <c r="HA404" s="54"/>
      <c r="HB404" s="54"/>
      <c r="HC404" s="54"/>
      <c r="HD404" s="54"/>
      <c r="HE404" s="54"/>
      <c r="HF404" s="54"/>
      <c r="HG404" s="54"/>
      <c r="HH404" s="54"/>
      <c r="HI404" s="54"/>
      <c r="HJ404" s="54"/>
      <c r="HK404" s="54"/>
    </row>
    <row r="405" spans="1:219" s="55" customFormat="1">
      <c r="A405" s="7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c r="CE405" s="54"/>
      <c r="CF405" s="54"/>
      <c r="CG405" s="54"/>
      <c r="CH405" s="54"/>
      <c r="CI405" s="54"/>
      <c r="CJ405" s="54"/>
      <c r="CK405" s="54"/>
      <c r="CL405" s="54"/>
      <c r="CM405" s="54"/>
      <c r="CN405" s="54"/>
      <c r="CO405" s="54"/>
      <c r="CP405" s="54"/>
      <c r="CQ405" s="54"/>
      <c r="CR405" s="54"/>
      <c r="CS405" s="54"/>
      <c r="CT405" s="54"/>
      <c r="CU405" s="54"/>
      <c r="CV405" s="54"/>
      <c r="CW405" s="54"/>
      <c r="CX405" s="54"/>
      <c r="CY405" s="54"/>
      <c r="CZ405" s="54"/>
      <c r="DA405" s="54"/>
      <c r="DB405" s="54"/>
      <c r="DC405" s="54"/>
      <c r="DD405" s="54"/>
      <c r="DE405" s="54"/>
      <c r="DF405" s="54"/>
      <c r="DG405" s="54"/>
      <c r="DH405" s="54"/>
      <c r="DI405" s="54"/>
      <c r="DJ405" s="54"/>
      <c r="DK405" s="54"/>
      <c r="DL405" s="54"/>
      <c r="DM405" s="54"/>
      <c r="DN405" s="54"/>
      <c r="DO405" s="54"/>
      <c r="DP405" s="54"/>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54"/>
      <c r="FI405" s="54"/>
      <c r="FJ405" s="54"/>
      <c r="FK405" s="54"/>
      <c r="FL405" s="54"/>
      <c r="FM405" s="54"/>
      <c r="FN405" s="54"/>
      <c r="FO405" s="54"/>
      <c r="FP405" s="54"/>
      <c r="FQ405" s="54"/>
      <c r="FR405" s="54"/>
      <c r="FS405" s="54"/>
      <c r="FT405" s="54"/>
      <c r="FU405" s="54"/>
      <c r="FV405" s="54"/>
      <c r="FW405" s="54"/>
      <c r="FX405" s="54"/>
      <c r="FY405" s="54"/>
      <c r="FZ405" s="54"/>
      <c r="GA405" s="54"/>
      <c r="GB405" s="54"/>
      <c r="GC405" s="54"/>
      <c r="GD405" s="54"/>
      <c r="GE405" s="54"/>
      <c r="GF405" s="54"/>
      <c r="GG405" s="54"/>
      <c r="GH405" s="54"/>
      <c r="GI405" s="54"/>
      <c r="GJ405" s="54"/>
      <c r="GK405" s="54"/>
      <c r="GL405" s="54"/>
      <c r="GM405" s="54"/>
      <c r="GN405" s="54"/>
      <c r="GO405" s="54"/>
      <c r="GP405" s="54"/>
      <c r="GQ405" s="54"/>
      <c r="GR405" s="54"/>
      <c r="GS405" s="54"/>
      <c r="GT405" s="54"/>
      <c r="GU405" s="54"/>
      <c r="GV405" s="54"/>
      <c r="GW405" s="54"/>
      <c r="GX405" s="54"/>
      <c r="GY405" s="54"/>
      <c r="GZ405" s="54"/>
      <c r="HA405" s="54"/>
      <c r="HB405" s="54"/>
      <c r="HC405" s="54"/>
      <c r="HD405" s="54"/>
      <c r="HE405" s="54"/>
      <c r="HF405" s="54"/>
      <c r="HG405" s="54"/>
      <c r="HH405" s="54"/>
      <c r="HI405" s="54"/>
      <c r="HJ405" s="54"/>
      <c r="HK405" s="54"/>
    </row>
    <row r="406" spans="1:219" s="55" customFormat="1">
      <c r="A406" s="7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c r="CE406" s="54"/>
      <c r="CF406" s="54"/>
      <c r="CG406" s="54"/>
      <c r="CH406" s="54"/>
      <c r="CI406" s="54"/>
      <c r="CJ406" s="54"/>
      <c r="CK406" s="54"/>
      <c r="CL406" s="54"/>
      <c r="CM406" s="54"/>
      <c r="CN406" s="54"/>
      <c r="CO406" s="54"/>
      <c r="CP406" s="54"/>
      <c r="CQ406" s="54"/>
      <c r="CR406" s="54"/>
      <c r="CS406" s="54"/>
      <c r="CT406" s="54"/>
      <c r="CU406" s="54"/>
      <c r="CV406" s="54"/>
      <c r="CW406" s="54"/>
      <c r="CX406" s="54"/>
      <c r="CY406" s="54"/>
      <c r="CZ406" s="54"/>
      <c r="DA406" s="54"/>
      <c r="DB406" s="54"/>
      <c r="DC406" s="54"/>
      <c r="DD406" s="54"/>
      <c r="DE406" s="54"/>
      <c r="DF406" s="54"/>
      <c r="DG406" s="54"/>
      <c r="DH406" s="54"/>
      <c r="DI406" s="54"/>
      <c r="DJ406" s="54"/>
      <c r="DK406" s="54"/>
      <c r="DL406" s="54"/>
      <c r="DM406" s="54"/>
      <c r="DN406" s="54"/>
      <c r="DO406" s="54"/>
      <c r="DP406" s="54"/>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54"/>
      <c r="FI406" s="54"/>
      <c r="FJ406" s="54"/>
      <c r="FK406" s="54"/>
      <c r="FL406" s="54"/>
      <c r="FM406" s="54"/>
      <c r="FN406" s="54"/>
      <c r="FO406" s="54"/>
      <c r="FP406" s="54"/>
      <c r="FQ406" s="54"/>
      <c r="FR406" s="54"/>
      <c r="FS406" s="54"/>
      <c r="FT406" s="54"/>
      <c r="FU406" s="54"/>
      <c r="FV406" s="54"/>
      <c r="FW406" s="54"/>
      <c r="FX406" s="54"/>
      <c r="FY406" s="54"/>
      <c r="FZ406" s="54"/>
      <c r="GA406" s="54"/>
      <c r="GB406" s="54"/>
      <c r="GC406" s="54"/>
      <c r="GD406" s="54"/>
      <c r="GE406" s="54"/>
      <c r="GF406" s="54"/>
      <c r="GG406" s="54"/>
      <c r="GH406" s="54"/>
      <c r="GI406" s="54"/>
      <c r="GJ406" s="54"/>
      <c r="GK406" s="54"/>
      <c r="GL406" s="54"/>
      <c r="GM406" s="54"/>
      <c r="GN406" s="54"/>
      <c r="GO406" s="54"/>
      <c r="GP406" s="54"/>
      <c r="GQ406" s="54"/>
      <c r="GR406" s="54"/>
      <c r="GS406" s="54"/>
      <c r="GT406" s="54"/>
      <c r="GU406" s="54"/>
      <c r="GV406" s="54"/>
      <c r="GW406" s="54"/>
      <c r="GX406" s="54"/>
      <c r="GY406" s="54"/>
      <c r="GZ406" s="54"/>
      <c r="HA406" s="54"/>
      <c r="HB406" s="54"/>
      <c r="HC406" s="54"/>
      <c r="HD406" s="54"/>
      <c r="HE406" s="54"/>
      <c r="HF406" s="54"/>
      <c r="HG406" s="54"/>
      <c r="HH406" s="54"/>
      <c r="HI406" s="54"/>
      <c r="HJ406" s="54"/>
      <c r="HK406" s="54"/>
    </row>
    <row r="407" spans="1:219" s="55" customFormat="1">
      <c r="A407" s="7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c r="CE407" s="54"/>
      <c r="CF407" s="54"/>
      <c r="CG407" s="54"/>
      <c r="CH407" s="54"/>
      <c r="CI407" s="54"/>
      <c r="CJ407" s="54"/>
      <c r="CK407" s="54"/>
      <c r="CL407" s="54"/>
      <c r="CM407" s="54"/>
      <c r="CN407" s="54"/>
      <c r="CO407" s="54"/>
      <c r="CP407" s="54"/>
      <c r="CQ407" s="54"/>
      <c r="CR407" s="54"/>
      <c r="CS407" s="54"/>
      <c r="CT407" s="54"/>
      <c r="CU407" s="54"/>
      <c r="CV407" s="54"/>
      <c r="CW407" s="54"/>
      <c r="CX407" s="54"/>
      <c r="CY407" s="54"/>
      <c r="CZ407" s="54"/>
      <c r="DA407" s="54"/>
      <c r="DB407" s="54"/>
      <c r="DC407" s="54"/>
      <c r="DD407" s="54"/>
      <c r="DE407" s="54"/>
      <c r="DF407" s="54"/>
      <c r="DG407" s="54"/>
      <c r="DH407" s="54"/>
      <c r="DI407" s="54"/>
      <c r="DJ407" s="54"/>
      <c r="DK407" s="54"/>
      <c r="DL407" s="54"/>
      <c r="DM407" s="54"/>
      <c r="DN407" s="54"/>
      <c r="DO407" s="54"/>
      <c r="DP407" s="54"/>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54"/>
      <c r="FI407" s="54"/>
      <c r="FJ407" s="54"/>
      <c r="FK407" s="54"/>
      <c r="FL407" s="54"/>
      <c r="FM407" s="54"/>
      <c r="FN407" s="54"/>
      <c r="FO407" s="54"/>
      <c r="FP407" s="54"/>
      <c r="FQ407" s="54"/>
      <c r="FR407" s="54"/>
      <c r="FS407" s="54"/>
      <c r="FT407" s="54"/>
      <c r="FU407" s="54"/>
      <c r="FV407" s="54"/>
      <c r="FW407" s="54"/>
      <c r="FX407" s="54"/>
      <c r="FY407" s="54"/>
      <c r="FZ407" s="54"/>
      <c r="GA407" s="54"/>
      <c r="GB407" s="54"/>
      <c r="GC407" s="54"/>
      <c r="GD407" s="54"/>
      <c r="GE407" s="54"/>
      <c r="GF407" s="54"/>
      <c r="GG407" s="54"/>
      <c r="GH407" s="54"/>
      <c r="GI407" s="54"/>
      <c r="GJ407" s="54"/>
      <c r="GK407" s="54"/>
      <c r="GL407" s="54"/>
      <c r="GM407" s="54"/>
      <c r="GN407" s="54"/>
      <c r="GO407" s="54"/>
      <c r="GP407" s="54"/>
      <c r="GQ407" s="54"/>
      <c r="GR407" s="54"/>
      <c r="GS407" s="54"/>
      <c r="GT407" s="54"/>
      <c r="GU407" s="54"/>
      <c r="GV407" s="54"/>
      <c r="GW407" s="54"/>
      <c r="GX407" s="54"/>
      <c r="GY407" s="54"/>
      <c r="GZ407" s="54"/>
      <c r="HA407" s="54"/>
      <c r="HB407" s="54"/>
      <c r="HC407" s="54"/>
      <c r="HD407" s="54"/>
      <c r="HE407" s="54"/>
      <c r="HF407" s="54"/>
      <c r="HG407" s="54"/>
      <c r="HH407" s="54"/>
      <c r="HI407" s="54"/>
      <c r="HJ407" s="54"/>
      <c r="HK407" s="54"/>
    </row>
    <row r="408" spans="1:219" s="55" customFormat="1">
      <c r="A408" s="7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c r="CI408" s="54"/>
      <c r="CJ408" s="54"/>
      <c r="CK408" s="54"/>
      <c r="CL408" s="54"/>
      <c r="CM408" s="54"/>
      <c r="CN408" s="54"/>
      <c r="CO408" s="54"/>
      <c r="CP408" s="54"/>
      <c r="CQ408" s="54"/>
      <c r="CR408" s="54"/>
      <c r="CS408" s="54"/>
      <c r="CT408" s="54"/>
      <c r="CU408" s="54"/>
      <c r="CV408" s="54"/>
      <c r="CW408" s="54"/>
      <c r="CX408" s="54"/>
      <c r="CY408" s="54"/>
      <c r="CZ408" s="54"/>
      <c r="DA408" s="54"/>
      <c r="DB408" s="54"/>
      <c r="DC408" s="54"/>
      <c r="DD408" s="54"/>
      <c r="DE408" s="54"/>
      <c r="DF408" s="54"/>
      <c r="DG408" s="54"/>
      <c r="DH408" s="54"/>
      <c r="DI408" s="54"/>
      <c r="DJ408" s="54"/>
      <c r="DK408" s="54"/>
      <c r="DL408" s="54"/>
      <c r="DM408" s="54"/>
      <c r="DN408" s="54"/>
      <c r="DO408" s="54"/>
      <c r="DP408" s="54"/>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54"/>
      <c r="FI408" s="54"/>
      <c r="FJ408" s="54"/>
      <c r="FK408" s="54"/>
      <c r="FL408" s="54"/>
      <c r="FM408" s="54"/>
      <c r="FN408" s="54"/>
      <c r="FO408" s="54"/>
      <c r="FP408" s="54"/>
      <c r="FQ408" s="54"/>
      <c r="FR408" s="54"/>
      <c r="FS408" s="54"/>
      <c r="FT408" s="54"/>
      <c r="FU408" s="54"/>
      <c r="FV408" s="54"/>
      <c r="FW408" s="54"/>
      <c r="FX408" s="54"/>
      <c r="FY408" s="54"/>
      <c r="FZ408" s="54"/>
      <c r="GA408" s="54"/>
      <c r="GB408" s="54"/>
      <c r="GC408" s="54"/>
      <c r="GD408" s="54"/>
      <c r="GE408" s="54"/>
      <c r="GF408" s="54"/>
      <c r="GG408" s="54"/>
      <c r="GH408" s="54"/>
      <c r="GI408" s="54"/>
      <c r="GJ408" s="54"/>
      <c r="GK408" s="54"/>
      <c r="GL408" s="54"/>
      <c r="GM408" s="54"/>
      <c r="GN408" s="54"/>
      <c r="GO408" s="54"/>
      <c r="GP408" s="54"/>
      <c r="GQ408" s="54"/>
      <c r="GR408" s="54"/>
      <c r="GS408" s="54"/>
      <c r="GT408" s="54"/>
      <c r="GU408" s="54"/>
      <c r="GV408" s="54"/>
      <c r="GW408" s="54"/>
      <c r="GX408" s="54"/>
      <c r="GY408" s="54"/>
      <c r="GZ408" s="54"/>
      <c r="HA408" s="54"/>
      <c r="HB408" s="54"/>
      <c r="HC408" s="54"/>
      <c r="HD408" s="54"/>
      <c r="HE408" s="54"/>
      <c r="HF408" s="54"/>
      <c r="HG408" s="54"/>
      <c r="HH408" s="54"/>
      <c r="HI408" s="54"/>
      <c r="HJ408" s="54"/>
      <c r="HK408" s="54"/>
    </row>
    <row r="409" spans="1:219" s="55" customFormat="1">
      <c r="A409" s="7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c r="CE409" s="54"/>
      <c r="CF409" s="54"/>
      <c r="CG409" s="54"/>
      <c r="CH409" s="54"/>
      <c r="CI409" s="54"/>
      <c r="CJ409" s="54"/>
      <c r="CK409" s="54"/>
      <c r="CL409" s="54"/>
      <c r="CM409" s="54"/>
      <c r="CN409" s="54"/>
      <c r="CO409" s="54"/>
      <c r="CP409" s="54"/>
      <c r="CQ409" s="54"/>
      <c r="CR409" s="54"/>
      <c r="CS409" s="54"/>
      <c r="CT409" s="54"/>
      <c r="CU409" s="54"/>
      <c r="CV409" s="54"/>
      <c r="CW409" s="54"/>
      <c r="CX409" s="54"/>
      <c r="CY409" s="54"/>
      <c r="CZ409" s="54"/>
      <c r="DA409" s="54"/>
      <c r="DB409" s="54"/>
      <c r="DC409" s="54"/>
      <c r="DD409" s="54"/>
      <c r="DE409" s="54"/>
      <c r="DF409" s="54"/>
      <c r="DG409" s="54"/>
      <c r="DH409" s="54"/>
      <c r="DI409" s="54"/>
      <c r="DJ409" s="54"/>
      <c r="DK409" s="54"/>
      <c r="DL409" s="54"/>
      <c r="DM409" s="54"/>
      <c r="DN409" s="54"/>
      <c r="DO409" s="54"/>
      <c r="DP409" s="54"/>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54"/>
      <c r="FI409" s="54"/>
      <c r="FJ409" s="54"/>
      <c r="FK409" s="54"/>
      <c r="FL409" s="54"/>
      <c r="FM409" s="54"/>
      <c r="FN409" s="54"/>
      <c r="FO409" s="54"/>
      <c r="FP409" s="54"/>
      <c r="FQ409" s="54"/>
      <c r="FR409" s="54"/>
      <c r="FS409" s="54"/>
      <c r="FT409" s="54"/>
      <c r="FU409" s="54"/>
      <c r="FV409" s="54"/>
      <c r="FW409" s="54"/>
      <c r="FX409" s="54"/>
      <c r="FY409" s="54"/>
      <c r="FZ409" s="54"/>
      <c r="GA409" s="54"/>
      <c r="GB409" s="54"/>
      <c r="GC409" s="54"/>
      <c r="GD409" s="54"/>
      <c r="GE409" s="54"/>
      <c r="GF409" s="54"/>
      <c r="GG409" s="54"/>
      <c r="GH409" s="54"/>
      <c r="GI409" s="54"/>
      <c r="GJ409" s="54"/>
      <c r="GK409" s="54"/>
      <c r="GL409" s="54"/>
      <c r="GM409" s="54"/>
      <c r="GN409" s="54"/>
      <c r="GO409" s="54"/>
      <c r="GP409" s="54"/>
      <c r="GQ409" s="54"/>
      <c r="GR409" s="54"/>
      <c r="GS409" s="54"/>
      <c r="GT409" s="54"/>
      <c r="GU409" s="54"/>
      <c r="GV409" s="54"/>
      <c r="GW409" s="54"/>
      <c r="GX409" s="54"/>
      <c r="GY409" s="54"/>
      <c r="GZ409" s="54"/>
      <c r="HA409" s="54"/>
      <c r="HB409" s="54"/>
      <c r="HC409" s="54"/>
      <c r="HD409" s="54"/>
      <c r="HE409" s="54"/>
      <c r="HF409" s="54"/>
      <c r="HG409" s="54"/>
      <c r="HH409" s="54"/>
      <c r="HI409" s="54"/>
      <c r="HJ409" s="54"/>
      <c r="HK409" s="54"/>
    </row>
    <row r="410" spans="1:219" s="55" customFormat="1">
      <c r="A410" s="7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c r="CE410" s="54"/>
      <c r="CF410" s="54"/>
      <c r="CG410" s="54"/>
      <c r="CH410" s="54"/>
      <c r="CI410" s="54"/>
      <c r="CJ410" s="54"/>
      <c r="CK410" s="54"/>
      <c r="CL410" s="54"/>
      <c r="CM410" s="54"/>
      <c r="CN410" s="54"/>
      <c r="CO410" s="54"/>
      <c r="CP410" s="54"/>
      <c r="CQ410" s="54"/>
      <c r="CR410" s="54"/>
      <c r="CS410" s="54"/>
      <c r="CT410" s="54"/>
      <c r="CU410" s="54"/>
      <c r="CV410" s="54"/>
      <c r="CW410" s="54"/>
      <c r="CX410" s="54"/>
      <c r="CY410" s="54"/>
      <c r="CZ410" s="54"/>
      <c r="DA410" s="54"/>
      <c r="DB410" s="54"/>
      <c r="DC410" s="54"/>
      <c r="DD410" s="54"/>
      <c r="DE410" s="54"/>
      <c r="DF410" s="54"/>
      <c r="DG410" s="54"/>
      <c r="DH410" s="54"/>
      <c r="DI410" s="54"/>
      <c r="DJ410" s="54"/>
      <c r="DK410" s="54"/>
      <c r="DL410" s="54"/>
      <c r="DM410" s="54"/>
      <c r="DN410" s="54"/>
      <c r="DO410" s="54"/>
      <c r="DP410" s="54"/>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54"/>
      <c r="FI410" s="54"/>
      <c r="FJ410" s="54"/>
      <c r="FK410" s="54"/>
      <c r="FL410" s="54"/>
      <c r="FM410" s="54"/>
      <c r="FN410" s="54"/>
      <c r="FO410" s="54"/>
      <c r="FP410" s="54"/>
      <c r="FQ410" s="54"/>
      <c r="FR410" s="54"/>
      <c r="FS410" s="54"/>
      <c r="FT410" s="54"/>
      <c r="FU410" s="54"/>
      <c r="FV410" s="54"/>
      <c r="FW410" s="54"/>
      <c r="FX410" s="54"/>
      <c r="FY410" s="54"/>
      <c r="FZ410" s="54"/>
      <c r="GA410" s="54"/>
      <c r="GB410" s="54"/>
      <c r="GC410" s="54"/>
      <c r="GD410" s="54"/>
      <c r="GE410" s="54"/>
      <c r="GF410" s="54"/>
      <c r="GG410" s="54"/>
      <c r="GH410" s="54"/>
      <c r="GI410" s="54"/>
      <c r="GJ410" s="54"/>
      <c r="GK410" s="54"/>
      <c r="GL410" s="54"/>
      <c r="GM410" s="54"/>
      <c r="GN410" s="54"/>
      <c r="GO410" s="54"/>
      <c r="GP410" s="54"/>
      <c r="GQ410" s="54"/>
      <c r="GR410" s="54"/>
      <c r="GS410" s="54"/>
      <c r="GT410" s="54"/>
      <c r="GU410" s="54"/>
      <c r="GV410" s="54"/>
      <c r="GW410" s="54"/>
      <c r="GX410" s="54"/>
      <c r="GY410" s="54"/>
      <c r="GZ410" s="54"/>
      <c r="HA410" s="54"/>
      <c r="HB410" s="54"/>
      <c r="HC410" s="54"/>
      <c r="HD410" s="54"/>
      <c r="HE410" s="54"/>
      <c r="HF410" s="54"/>
      <c r="HG410" s="54"/>
      <c r="HH410" s="54"/>
      <c r="HI410" s="54"/>
      <c r="HJ410" s="54"/>
      <c r="HK410" s="54"/>
    </row>
    <row r="411" spans="1:219" s="55" customFormat="1">
      <c r="A411" s="7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c r="CE411" s="54"/>
      <c r="CF411" s="54"/>
      <c r="CG411" s="54"/>
      <c r="CH411" s="54"/>
      <c r="CI411" s="54"/>
      <c r="CJ411" s="54"/>
      <c r="CK411" s="54"/>
      <c r="CL411" s="54"/>
      <c r="CM411" s="54"/>
      <c r="CN411" s="54"/>
      <c r="CO411" s="54"/>
      <c r="CP411" s="54"/>
      <c r="CQ411" s="54"/>
      <c r="CR411" s="54"/>
      <c r="CS411" s="54"/>
      <c r="CT411" s="54"/>
      <c r="CU411" s="54"/>
      <c r="CV411" s="54"/>
      <c r="CW411" s="54"/>
      <c r="CX411" s="54"/>
      <c r="CY411" s="54"/>
      <c r="CZ411" s="54"/>
      <c r="DA411" s="54"/>
      <c r="DB411" s="54"/>
      <c r="DC411" s="54"/>
      <c r="DD411" s="54"/>
      <c r="DE411" s="54"/>
      <c r="DF411" s="54"/>
      <c r="DG411" s="54"/>
      <c r="DH411" s="54"/>
      <c r="DI411" s="54"/>
      <c r="DJ411" s="54"/>
      <c r="DK411" s="54"/>
      <c r="DL411" s="54"/>
      <c r="DM411" s="54"/>
      <c r="DN411" s="54"/>
      <c r="DO411" s="54"/>
      <c r="DP411" s="54"/>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54"/>
      <c r="FI411" s="54"/>
      <c r="FJ411" s="54"/>
      <c r="FK411" s="54"/>
      <c r="FL411" s="54"/>
      <c r="FM411" s="54"/>
      <c r="FN411" s="54"/>
      <c r="FO411" s="54"/>
      <c r="FP411" s="54"/>
      <c r="FQ411" s="54"/>
      <c r="FR411" s="54"/>
      <c r="FS411" s="54"/>
      <c r="FT411" s="54"/>
      <c r="FU411" s="54"/>
      <c r="FV411" s="54"/>
      <c r="FW411" s="54"/>
      <c r="FX411" s="54"/>
      <c r="FY411" s="54"/>
      <c r="FZ411" s="54"/>
      <c r="GA411" s="54"/>
      <c r="GB411" s="54"/>
      <c r="GC411" s="54"/>
      <c r="GD411" s="54"/>
      <c r="GE411" s="54"/>
      <c r="GF411" s="54"/>
      <c r="GG411" s="54"/>
      <c r="GH411" s="54"/>
      <c r="GI411" s="54"/>
      <c r="GJ411" s="54"/>
      <c r="GK411" s="54"/>
      <c r="GL411" s="54"/>
      <c r="GM411" s="54"/>
      <c r="GN411" s="54"/>
      <c r="GO411" s="54"/>
      <c r="GP411" s="54"/>
      <c r="GQ411" s="54"/>
      <c r="GR411" s="54"/>
      <c r="GS411" s="54"/>
      <c r="GT411" s="54"/>
      <c r="GU411" s="54"/>
      <c r="GV411" s="54"/>
      <c r="GW411" s="54"/>
      <c r="GX411" s="54"/>
      <c r="GY411" s="54"/>
      <c r="GZ411" s="54"/>
      <c r="HA411" s="54"/>
      <c r="HB411" s="54"/>
      <c r="HC411" s="54"/>
      <c r="HD411" s="54"/>
      <c r="HE411" s="54"/>
      <c r="HF411" s="54"/>
      <c r="HG411" s="54"/>
      <c r="HH411" s="54"/>
      <c r="HI411" s="54"/>
      <c r="HJ411" s="54"/>
      <c r="HK411" s="54"/>
    </row>
    <row r="412" spans="1:219" s="55" customFormat="1">
      <c r="A412" s="7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c r="CE412" s="54"/>
      <c r="CF412" s="54"/>
      <c r="CG412" s="54"/>
      <c r="CH412" s="54"/>
      <c r="CI412" s="54"/>
      <c r="CJ412" s="54"/>
      <c r="CK412" s="54"/>
      <c r="CL412" s="54"/>
      <c r="CM412" s="54"/>
      <c r="CN412" s="54"/>
      <c r="CO412" s="54"/>
      <c r="CP412" s="54"/>
      <c r="CQ412" s="54"/>
      <c r="CR412" s="54"/>
      <c r="CS412" s="54"/>
      <c r="CT412" s="54"/>
      <c r="CU412" s="54"/>
      <c r="CV412" s="54"/>
      <c r="CW412" s="54"/>
      <c r="CX412" s="54"/>
      <c r="CY412" s="54"/>
      <c r="CZ412" s="54"/>
      <c r="DA412" s="54"/>
      <c r="DB412" s="54"/>
      <c r="DC412" s="54"/>
      <c r="DD412" s="54"/>
      <c r="DE412" s="54"/>
      <c r="DF412" s="54"/>
      <c r="DG412" s="54"/>
      <c r="DH412" s="54"/>
      <c r="DI412" s="54"/>
      <c r="DJ412" s="54"/>
      <c r="DK412" s="54"/>
      <c r="DL412" s="54"/>
      <c r="DM412" s="54"/>
      <c r="DN412" s="54"/>
      <c r="DO412" s="54"/>
      <c r="DP412" s="54"/>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54"/>
      <c r="FI412" s="54"/>
      <c r="FJ412" s="54"/>
      <c r="FK412" s="54"/>
      <c r="FL412" s="54"/>
      <c r="FM412" s="54"/>
      <c r="FN412" s="54"/>
      <c r="FO412" s="54"/>
      <c r="FP412" s="54"/>
      <c r="FQ412" s="54"/>
      <c r="FR412" s="54"/>
      <c r="FS412" s="54"/>
      <c r="FT412" s="54"/>
      <c r="FU412" s="54"/>
      <c r="FV412" s="54"/>
      <c r="FW412" s="54"/>
      <c r="FX412" s="54"/>
      <c r="FY412" s="54"/>
      <c r="FZ412" s="54"/>
      <c r="GA412" s="54"/>
      <c r="GB412" s="54"/>
      <c r="GC412" s="54"/>
      <c r="GD412" s="54"/>
      <c r="GE412" s="54"/>
      <c r="GF412" s="54"/>
      <c r="GG412" s="54"/>
      <c r="GH412" s="54"/>
      <c r="GI412" s="54"/>
      <c r="GJ412" s="54"/>
      <c r="GK412" s="54"/>
      <c r="GL412" s="54"/>
      <c r="GM412" s="54"/>
      <c r="GN412" s="54"/>
      <c r="GO412" s="54"/>
      <c r="GP412" s="54"/>
      <c r="GQ412" s="54"/>
      <c r="GR412" s="54"/>
      <c r="GS412" s="54"/>
      <c r="GT412" s="54"/>
      <c r="GU412" s="54"/>
      <c r="GV412" s="54"/>
      <c r="GW412" s="54"/>
      <c r="GX412" s="54"/>
      <c r="GY412" s="54"/>
      <c r="GZ412" s="54"/>
      <c r="HA412" s="54"/>
      <c r="HB412" s="54"/>
      <c r="HC412" s="54"/>
      <c r="HD412" s="54"/>
      <c r="HE412" s="54"/>
      <c r="HF412" s="54"/>
      <c r="HG412" s="54"/>
      <c r="HH412" s="54"/>
      <c r="HI412" s="54"/>
      <c r="HJ412" s="54"/>
      <c r="HK412" s="54"/>
    </row>
    <row r="413" spans="1:219" s="55" customFormat="1">
      <c r="A413" s="7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c r="CE413" s="54"/>
      <c r="CF413" s="54"/>
      <c r="CG413" s="54"/>
      <c r="CH413" s="54"/>
      <c r="CI413" s="54"/>
      <c r="CJ413" s="54"/>
      <c r="CK413" s="54"/>
      <c r="CL413" s="54"/>
      <c r="CM413" s="54"/>
      <c r="CN413" s="54"/>
      <c r="CO413" s="54"/>
      <c r="CP413" s="54"/>
      <c r="CQ413" s="54"/>
      <c r="CR413" s="54"/>
      <c r="CS413" s="54"/>
      <c r="CT413" s="54"/>
      <c r="CU413" s="54"/>
      <c r="CV413" s="54"/>
      <c r="CW413" s="54"/>
      <c r="CX413" s="54"/>
      <c r="CY413" s="54"/>
      <c r="CZ413" s="54"/>
      <c r="DA413" s="54"/>
      <c r="DB413" s="54"/>
      <c r="DC413" s="54"/>
      <c r="DD413" s="54"/>
      <c r="DE413" s="54"/>
      <c r="DF413" s="54"/>
      <c r="DG413" s="54"/>
      <c r="DH413" s="54"/>
      <c r="DI413" s="54"/>
      <c r="DJ413" s="54"/>
      <c r="DK413" s="54"/>
      <c r="DL413" s="54"/>
      <c r="DM413" s="54"/>
      <c r="DN413" s="54"/>
      <c r="DO413" s="54"/>
      <c r="DP413" s="54"/>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54"/>
      <c r="FI413" s="54"/>
      <c r="FJ413" s="54"/>
      <c r="FK413" s="54"/>
      <c r="FL413" s="54"/>
      <c r="FM413" s="54"/>
      <c r="FN413" s="54"/>
      <c r="FO413" s="54"/>
      <c r="FP413" s="54"/>
      <c r="FQ413" s="54"/>
      <c r="FR413" s="54"/>
      <c r="FS413" s="54"/>
      <c r="FT413" s="54"/>
      <c r="FU413" s="54"/>
      <c r="FV413" s="54"/>
      <c r="FW413" s="54"/>
      <c r="FX413" s="54"/>
      <c r="FY413" s="54"/>
      <c r="FZ413" s="54"/>
      <c r="GA413" s="54"/>
      <c r="GB413" s="54"/>
      <c r="GC413" s="54"/>
      <c r="GD413" s="54"/>
      <c r="GE413" s="54"/>
      <c r="GF413" s="54"/>
      <c r="GG413" s="54"/>
      <c r="GH413" s="54"/>
      <c r="GI413" s="54"/>
      <c r="GJ413" s="54"/>
      <c r="GK413" s="54"/>
      <c r="GL413" s="54"/>
      <c r="GM413" s="54"/>
      <c r="GN413" s="54"/>
      <c r="GO413" s="54"/>
      <c r="GP413" s="54"/>
      <c r="GQ413" s="54"/>
      <c r="GR413" s="54"/>
      <c r="GS413" s="54"/>
      <c r="GT413" s="54"/>
      <c r="GU413" s="54"/>
      <c r="GV413" s="54"/>
      <c r="GW413" s="54"/>
      <c r="GX413" s="54"/>
      <c r="GY413" s="54"/>
      <c r="GZ413" s="54"/>
      <c r="HA413" s="54"/>
      <c r="HB413" s="54"/>
      <c r="HC413" s="54"/>
      <c r="HD413" s="54"/>
      <c r="HE413" s="54"/>
      <c r="HF413" s="54"/>
      <c r="HG413" s="54"/>
      <c r="HH413" s="54"/>
      <c r="HI413" s="54"/>
      <c r="HJ413" s="54"/>
      <c r="HK413" s="54"/>
    </row>
    <row r="414" spans="1:219" s="55" customFormat="1">
      <c r="A414" s="7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c r="CE414" s="54"/>
      <c r="CF414" s="54"/>
      <c r="CG414" s="54"/>
      <c r="CH414" s="54"/>
      <c r="CI414" s="54"/>
      <c r="CJ414" s="54"/>
      <c r="CK414" s="54"/>
      <c r="CL414" s="54"/>
      <c r="CM414" s="54"/>
      <c r="CN414" s="54"/>
      <c r="CO414" s="54"/>
      <c r="CP414" s="54"/>
      <c r="CQ414" s="54"/>
      <c r="CR414" s="54"/>
      <c r="CS414" s="54"/>
      <c r="CT414" s="54"/>
      <c r="CU414" s="54"/>
      <c r="CV414" s="54"/>
      <c r="CW414" s="54"/>
      <c r="CX414" s="54"/>
      <c r="CY414" s="54"/>
      <c r="CZ414" s="54"/>
      <c r="DA414" s="54"/>
      <c r="DB414" s="54"/>
      <c r="DC414" s="54"/>
      <c r="DD414" s="54"/>
      <c r="DE414" s="54"/>
      <c r="DF414" s="54"/>
      <c r="DG414" s="54"/>
      <c r="DH414" s="54"/>
      <c r="DI414" s="54"/>
      <c r="DJ414" s="54"/>
      <c r="DK414" s="54"/>
      <c r="DL414" s="54"/>
      <c r="DM414" s="54"/>
      <c r="DN414" s="54"/>
      <c r="DO414" s="54"/>
      <c r="DP414" s="54"/>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54"/>
      <c r="FI414" s="54"/>
      <c r="FJ414" s="54"/>
      <c r="FK414" s="54"/>
      <c r="FL414" s="54"/>
      <c r="FM414" s="54"/>
      <c r="FN414" s="54"/>
      <c r="FO414" s="54"/>
      <c r="FP414" s="54"/>
      <c r="FQ414" s="54"/>
      <c r="FR414" s="54"/>
      <c r="FS414" s="54"/>
      <c r="FT414" s="54"/>
      <c r="FU414" s="54"/>
      <c r="FV414" s="54"/>
      <c r="FW414" s="54"/>
      <c r="FX414" s="54"/>
      <c r="FY414" s="54"/>
      <c r="FZ414" s="54"/>
      <c r="GA414" s="54"/>
      <c r="GB414" s="54"/>
      <c r="GC414" s="54"/>
      <c r="GD414" s="54"/>
      <c r="GE414" s="54"/>
      <c r="GF414" s="54"/>
      <c r="GG414" s="54"/>
      <c r="GH414" s="54"/>
      <c r="GI414" s="54"/>
      <c r="GJ414" s="54"/>
      <c r="GK414" s="54"/>
      <c r="GL414" s="54"/>
      <c r="GM414" s="54"/>
      <c r="GN414" s="54"/>
      <c r="GO414" s="54"/>
      <c r="GP414" s="54"/>
      <c r="GQ414" s="54"/>
      <c r="GR414" s="54"/>
      <c r="GS414" s="54"/>
      <c r="GT414" s="54"/>
      <c r="GU414" s="54"/>
      <c r="GV414" s="54"/>
      <c r="GW414" s="54"/>
      <c r="GX414" s="54"/>
      <c r="GY414" s="54"/>
      <c r="GZ414" s="54"/>
      <c r="HA414" s="54"/>
      <c r="HB414" s="54"/>
      <c r="HC414" s="54"/>
      <c r="HD414" s="54"/>
      <c r="HE414" s="54"/>
      <c r="HF414" s="54"/>
      <c r="HG414" s="54"/>
      <c r="HH414" s="54"/>
      <c r="HI414" s="54"/>
      <c r="HJ414" s="54"/>
      <c r="HK414" s="54"/>
    </row>
    <row r="415" spans="1:219" s="55" customFormat="1">
      <c r="A415" s="7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c r="CE415" s="54"/>
      <c r="CF415" s="54"/>
      <c r="CG415" s="54"/>
      <c r="CH415" s="54"/>
      <c r="CI415" s="54"/>
      <c r="CJ415" s="54"/>
      <c r="CK415" s="54"/>
      <c r="CL415" s="54"/>
      <c r="CM415" s="54"/>
      <c r="CN415" s="54"/>
      <c r="CO415" s="54"/>
      <c r="CP415" s="54"/>
      <c r="CQ415" s="54"/>
      <c r="CR415" s="54"/>
      <c r="CS415" s="54"/>
      <c r="CT415" s="54"/>
      <c r="CU415" s="54"/>
      <c r="CV415" s="54"/>
      <c r="CW415" s="54"/>
      <c r="CX415" s="54"/>
      <c r="CY415" s="54"/>
      <c r="CZ415" s="54"/>
      <c r="DA415" s="54"/>
      <c r="DB415" s="54"/>
      <c r="DC415" s="54"/>
      <c r="DD415" s="54"/>
      <c r="DE415" s="54"/>
      <c r="DF415" s="54"/>
      <c r="DG415" s="54"/>
      <c r="DH415" s="54"/>
      <c r="DI415" s="54"/>
      <c r="DJ415" s="54"/>
      <c r="DK415" s="54"/>
      <c r="DL415" s="54"/>
      <c r="DM415" s="54"/>
      <c r="DN415" s="54"/>
      <c r="DO415" s="54"/>
      <c r="DP415" s="54"/>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54"/>
      <c r="FI415" s="54"/>
      <c r="FJ415" s="54"/>
      <c r="FK415" s="54"/>
      <c r="FL415" s="54"/>
      <c r="FM415" s="54"/>
      <c r="FN415" s="54"/>
      <c r="FO415" s="54"/>
      <c r="FP415" s="54"/>
      <c r="FQ415" s="54"/>
      <c r="FR415" s="54"/>
      <c r="FS415" s="54"/>
      <c r="FT415" s="54"/>
      <c r="FU415" s="54"/>
      <c r="FV415" s="54"/>
      <c r="FW415" s="54"/>
      <c r="FX415" s="54"/>
      <c r="FY415" s="54"/>
      <c r="FZ415" s="54"/>
      <c r="GA415" s="54"/>
      <c r="GB415" s="54"/>
      <c r="GC415" s="54"/>
      <c r="GD415" s="54"/>
      <c r="GE415" s="54"/>
      <c r="GF415" s="54"/>
      <c r="GG415" s="54"/>
      <c r="GH415" s="54"/>
      <c r="GI415" s="54"/>
      <c r="GJ415" s="54"/>
      <c r="GK415" s="54"/>
      <c r="GL415" s="54"/>
      <c r="GM415" s="54"/>
      <c r="GN415" s="54"/>
      <c r="GO415" s="54"/>
      <c r="GP415" s="54"/>
      <c r="GQ415" s="54"/>
      <c r="GR415" s="54"/>
      <c r="GS415" s="54"/>
      <c r="GT415" s="54"/>
      <c r="GU415" s="54"/>
      <c r="GV415" s="54"/>
      <c r="GW415" s="54"/>
      <c r="GX415" s="54"/>
      <c r="GY415" s="54"/>
      <c r="GZ415" s="54"/>
      <c r="HA415" s="54"/>
      <c r="HB415" s="54"/>
      <c r="HC415" s="54"/>
      <c r="HD415" s="54"/>
      <c r="HE415" s="54"/>
      <c r="HF415" s="54"/>
      <c r="HG415" s="54"/>
      <c r="HH415" s="54"/>
      <c r="HI415" s="54"/>
      <c r="HJ415" s="54"/>
      <c r="HK415" s="54"/>
    </row>
    <row r="416" spans="1:219" s="55" customFormat="1">
      <c r="A416" s="7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c r="CI416" s="54"/>
      <c r="CJ416" s="54"/>
      <c r="CK416" s="54"/>
      <c r="CL416" s="54"/>
      <c r="CM416" s="54"/>
      <c r="CN416" s="54"/>
      <c r="CO416" s="54"/>
      <c r="CP416" s="54"/>
      <c r="CQ416" s="54"/>
      <c r="CR416" s="54"/>
      <c r="CS416" s="54"/>
      <c r="CT416" s="54"/>
      <c r="CU416" s="54"/>
      <c r="CV416" s="54"/>
      <c r="CW416" s="54"/>
      <c r="CX416" s="54"/>
      <c r="CY416" s="54"/>
      <c r="CZ416" s="54"/>
      <c r="DA416" s="54"/>
      <c r="DB416" s="54"/>
      <c r="DC416" s="54"/>
      <c r="DD416" s="54"/>
      <c r="DE416" s="54"/>
      <c r="DF416" s="54"/>
      <c r="DG416" s="54"/>
      <c r="DH416" s="54"/>
      <c r="DI416" s="54"/>
      <c r="DJ416" s="54"/>
      <c r="DK416" s="54"/>
      <c r="DL416" s="54"/>
      <c r="DM416" s="54"/>
      <c r="DN416" s="54"/>
      <c r="DO416" s="54"/>
      <c r="DP416" s="54"/>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c r="FN416" s="54"/>
      <c r="FO416" s="54"/>
      <c r="FP416" s="54"/>
      <c r="FQ416" s="54"/>
      <c r="FR416" s="54"/>
      <c r="FS416" s="54"/>
      <c r="FT416" s="54"/>
      <c r="FU416" s="54"/>
      <c r="FV416" s="54"/>
      <c r="FW416" s="54"/>
      <c r="FX416" s="54"/>
      <c r="FY416" s="54"/>
      <c r="FZ416" s="54"/>
      <c r="GA416" s="54"/>
      <c r="GB416" s="54"/>
      <c r="GC416" s="54"/>
      <c r="GD416" s="54"/>
      <c r="GE416" s="54"/>
      <c r="GF416" s="54"/>
      <c r="GG416" s="54"/>
      <c r="GH416" s="54"/>
      <c r="GI416" s="54"/>
      <c r="GJ416" s="54"/>
      <c r="GK416" s="54"/>
      <c r="GL416" s="54"/>
      <c r="GM416" s="54"/>
      <c r="GN416" s="54"/>
      <c r="GO416" s="54"/>
      <c r="GP416" s="54"/>
      <c r="GQ416" s="54"/>
      <c r="GR416" s="54"/>
      <c r="GS416" s="54"/>
      <c r="GT416" s="54"/>
      <c r="GU416" s="54"/>
      <c r="GV416" s="54"/>
      <c r="GW416" s="54"/>
      <c r="GX416" s="54"/>
      <c r="GY416" s="54"/>
      <c r="GZ416" s="54"/>
      <c r="HA416" s="54"/>
      <c r="HB416" s="54"/>
      <c r="HC416" s="54"/>
      <c r="HD416" s="54"/>
      <c r="HE416" s="54"/>
      <c r="HF416" s="54"/>
      <c r="HG416" s="54"/>
      <c r="HH416" s="54"/>
      <c r="HI416" s="54"/>
      <c r="HJ416" s="54"/>
      <c r="HK416" s="54"/>
    </row>
    <row r="417" spans="1:219" s="55" customFormat="1">
      <c r="A417" s="7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c r="CI417" s="54"/>
      <c r="CJ417" s="54"/>
      <c r="CK417" s="54"/>
      <c r="CL417" s="54"/>
      <c r="CM417" s="54"/>
      <c r="CN417" s="54"/>
      <c r="CO417" s="54"/>
      <c r="CP417" s="54"/>
      <c r="CQ417" s="54"/>
      <c r="CR417" s="54"/>
      <c r="CS417" s="54"/>
      <c r="CT417" s="54"/>
      <c r="CU417" s="54"/>
      <c r="CV417" s="54"/>
      <c r="CW417" s="54"/>
      <c r="CX417" s="54"/>
      <c r="CY417" s="54"/>
      <c r="CZ417" s="54"/>
      <c r="DA417" s="54"/>
      <c r="DB417" s="54"/>
      <c r="DC417" s="54"/>
      <c r="DD417" s="54"/>
      <c r="DE417" s="54"/>
      <c r="DF417" s="54"/>
      <c r="DG417" s="54"/>
      <c r="DH417" s="54"/>
      <c r="DI417" s="54"/>
      <c r="DJ417" s="54"/>
      <c r="DK417" s="54"/>
      <c r="DL417" s="54"/>
      <c r="DM417" s="54"/>
      <c r="DN417" s="54"/>
      <c r="DO417" s="54"/>
      <c r="DP417" s="54"/>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c r="FN417" s="54"/>
      <c r="FO417" s="54"/>
      <c r="FP417" s="54"/>
      <c r="FQ417" s="54"/>
      <c r="FR417" s="54"/>
      <c r="FS417" s="54"/>
      <c r="FT417" s="54"/>
      <c r="FU417" s="54"/>
      <c r="FV417" s="54"/>
      <c r="FW417" s="54"/>
      <c r="FX417" s="54"/>
      <c r="FY417" s="54"/>
      <c r="FZ417" s="54"/>
      <c r="GA417" s="54"/>
      <c r="GB417" s="54"/>
      <c r="GC417" s="54"/>
      <c r="GD417" s="54"/>
      <c r="GE417" s="54"/>
      <c r="GF417" s="54"/>
      <c r="GG417" s="54"/>
      <c r="GH417" s="54"/>
      <c r="GI417" s="54"/>
      <c r="GJ417" s="54"/>
      <c r="GK417" s="54"/>
      <c r="GL417" s="54"/>
      <c r="GM417" s="54"/>
      <c r="GN417" s="54"/>
      <c r="GO417" s="54"/>
      <c r="GP417" s="54"/>
      <c r="GQ417" s="54"/>
      <c r="GR417" s="54"/>
      <c r="GS417" s="54"/>
      <c r="GT417" s="54"/>
      <c r="GU417" s="54"/>
      <c r="GV417" s="54"/>
      <c r="GW417" s="54"/>
      <c r="GX417" s="54"/>
      <c r="GY417" s="54"/>
      <c r="GZ417" s="54"/>
      <c r="HA417" s="54"/>
      <c r="HB417" s="54"/>
      <c r="HC417" s="54"/>
      <c r="HD417" s="54"/>
      <c r="HE417" s="54"/>
      <c r="HF417" s="54"/>
      <c r="HG417" s="54"/>
      <c r="HH417" s="54"/>
      <c r="HI417" s="54"/>
      <c r="HJ417" s="54"/>
      <c r="HK417" s="54"/>
    </row>
    <row r="418" spans="1:219" s="55" customFormat="1">
      <c r="A418" s="7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c r="CI418" s="54"/>
      <c r="CJ418" s="54"/>
      <c r="CK418" s="54"/>
      <c r="CL418" s="54"/>
      <c r="CM418" s="54"/>
      <c r="CN418" s="54"/>
      <c r="CO418" s="54"/>
      <c r="CP418" s="54"/>
      <c r="CQ418" s="54"/>
      <c r="CR418" s="54"/>
      <c r="CS418" s="54"/>
      <c r="CT418" s="54"/>
      <c r="CU418" s="54"/>
      <c r="CV418" s="54"/>
      <c r="CW418" s="54"/>
      <c r="CX418" s="54"/>
      <c r="CY418" s="54"/>
      <c r="CZ418" s="54"/>
      <c r="DA418" s="54"/>
      <c r="DB418" s="54"/>
      <c r="DC418" s="54"/>
      <c r="DD418" s="54"/>
      <c r="DE418" s="54"/>
      <c r="DF418" s="54"/>
      <c r="DG418" s="54"/>
      <c r="DH418" s="54"/>
      <c r="DI418" s="54"/>
      <c r="DJ418" s="54"/>
      <c r="DK418" s="54"/>
      <c r="DL418" s="54"/>
      <c r="DM418" s="54"/>
      <c r="DN418" s="54"/>
      <c r="DO418" s="54"/>
      <c r="DP418" s="54"/>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c r="FN418" s="54"/>
      <c r="FO418" s="54"/>
      <c r="FP418" s="54"/>
      <c r="FQ418" s="54"/>
      <c r="FR418" s="54"/>
      <c r="FS418" s="54"/>
      <c r="FT418" s="54"/>
      <c r="FU418" s="54"/>
      <c r="FV418" s="54"/>
      <c r="FW418" s="54"/>
      <c r="FX418" s="54"/>
      <c r="FY418" s="54"/>
      <c r="FZ418" s="54"/>
      <c r="GA418" s="54"/>
      <c r="GB418" s="54"/>
      <c r="GC418" s="54"/>
      <c r="GD418" s="54"/>
      <c r="GE418" s="54"/>
      <c r="GF418" s="54"/>
      <c r="GG418" s="54"/>
      <c r="GH418" s="54"/>
      <c r="GI418" s="54"/>
      <c r="GJ418" s="54"/>
      <c r="GK418" s="54"/>
      <c r="GL418" s="54"/>
      <c r="GM418" s="54"/>
      <c r="GN418" s="54"/>
      <c r="GO418" s="54"/>
      <c r="GP418" s="54"/>
      <c r="GQ418" s="54"/>
      <c r="GR418" s="54"/>
      <c r="GS418" s="54"/>
      <c r="GT418" s="54"/>
      <c r="GU418" s="54"/>
      <c r="GV418" s="54"/>
      <c r="GW418" s="54"/>
      <c r="GX418" s="54"/>
      <c r="GY418" s="54"/>
      <c r="GZ418" s="54"/>
      <c r="HA418" s="54"/>
      <c r="HB418" s="54"/>
      <c r="HC418" s="54"/>
      <c r="HD418" s="54"/>
      <c r="HE418" s="54"/>
      <c r="HF418" s="54"/>
      <c r="HG418" s="54"/>
      <c r="HH418" s="54"/>
      <c r="HI418" s="54"/>
      <c r="HJ418" s="54"/>
      <c r="HK418" s="54"/>
    </row>
    <row r="419" spans="1:219" s="55" customFormat="1">
      <c r="A419" s="7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4"/>
      <c r="CP419" s="54"/>
      <c r="CQ419" s="54"/>
      <c r="CR419" s="54"/>
      <c r="CS419" s="54"/>
      <c r="CT419" s="54"/>
      <c r="CU419" s="54"/>
      <c r="CV419" s="54"/>
      <c r="CW419" s="54"/>
      <c r="CX419" s="54"/>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c r="FN419" s="54"/>
      <c r="FO419" s="54"/>
      <c r="FP419" s="54"/>
      <c r="FQ419" s="54"/>
      <c r="FR419" s="54"/>
      <c r="FS419" s="54"/>
      <c r="FT419" s="54"/>
      <c r="FU419" s="54"/>
      <c r="FV419" s="54"/>
      <c r="FW419" s="54"/>
      <c r="FX419" s="54"/>
      <c r="FY419" s="54"/>
      <c r="FZ419" s="54"/>
      <c r="GA419" s="54"/>
      <c r="GB419" s="54"/>
      <c r="GC419" s="54"/>
      <c r="GD419" s="54"/>
      <c r="GE419" s="54"/>
      <c r="GF419" s="54"/>
      <c r="GG419" s="54"/>
      <c r="GH419" s="54"/>
      <c r="GI419" s="54"/>
      <c r="GJ419" s="54"/>
      <c r="GK419" s="54"/>
      <c r="GL419" s="54"/>
      <c r="GM419" s="54"/>
      <c r="GN419" s="54"/>
      <c r="GO419" s="54"/>
      <c r="GP419" s="54"/>
      <c r="GQ419" s="54"/>
      <c r="GR419" s="54"/>
      <c r="GS419" s="54"/>
      <c r="GT419" s="54"/>
      <c r="GU419" s="54"/>
      <c r="GV419" s="54"/>
      <c r="GW419" s="54"/>
      <c r="GX419" s="54"/>
      <c r="GY419" s="54"/>
      <c r="GZ419" s="54"/>
      <c r="HA419" s="54"/>
      <c r="HB419" s="54"/>
      <c r="HC419" s="54"/>
      <c r="HD419" s="54"/>
      <c r="HE419" s="54"/>
      <c r="HF419" s="54"/>
      <c r="HG419" s="54"/>
      <c r="HH419" s="54"/>
      <c r="HI419" s="54"/>
      <c r="HJ419" s="54"/>
      <c r="HK419" s="54"/>
    </row>
    <row r="420" spans="1:219" s="55" customFormat="1">
      <c r="A420" s="7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c r="CI420" s="54"/>
      <c r="CJ420" s="54"/>
      <c r="CK420" s="54"/>
      <c r="CL420" s="54"/>
      <c r="CM420" s="54"/>
      <c r="CN420" s="54"/>
      <c r="CO420" s="54"/>
      <c r="CP420" s="54"/>
      <c r="CQ420" s="54"/>
      <c r="CR420" s="54"/>
      <c r="CS420" s="54"/>
      <c r="CT420" s="54"/>
      <c r="CU420" s="54"/>
      <c r="CV420" s="54"/>
      <c r="CW420" s="54"/>
      <c r="CX420" s="54"/>
      <c r="CY420" s="54"/>
      <c r="CZ420" s="54"/>
      <c r="DA420" s="54"/>
      <c r="DB420" s="54"/>
      <c r="DC420" s="54"/>
      <c r="DD420" s="54"/>
      <c r="DE420" s="54"/>
      <c r="DF420" s="54"/>
      <c r="DG420" s="54"/>
      <c r="DH420" s="54"/>
      <c r="DI420" s="54"/>
      <c r="DJ420" s="54"/>
      <c r="DK420" s="54"/>
      <c r="DL420" s="54"/>
      <c r="DM420" s="54"/>
      <c r="DN420" s="54"/>
      <c r="DO420" s="54"/>
      <c r="DP420" s="54"/>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c r="FN420" s="54"/>
      <c r="FO420" s="54"/>
      <c r="FP420" s="54"/>
      <c r="FQ420" s="54"/>
      <c r="FR420" s="54"/>
      <c r="FS420" s="54"/>
      <c r="FT420" s="54"/>
      <c r="FU420" s="54"/>
      <c r="FV420" s="54"/>
      <c r="FW420" s="54"/>
      <c r="FX420" s="54"/>
      <c r="FY420" s="54"/>
      <c r="FZ420" s="54"/>
      <c r="GA420" s="54"/>
      <c r="GB420" s="54"/>
      <c r="GC420" s="54"/>
      <c r="GD420" s="54"/>
      <c r="GE420" s="54"/>
      <c r="GF420" s="54"/>
      <c r="GG420" s="54"/>
      <c r="GH420" s="54"/>
      <c r="GI420" s="54"/>
      <c r="GJ420" s="54"/>
      <c r="GK420" s="54"/>
      <c r="GL420" s="54"/>
      <c r="GM420" s="54"/>
      <c r="GN420" s="54"/>
      <c r="GO420" s="54"/>
      <c r="GP420" s="54"/>
      <c r="GQ420" s="54"/>
      <c r="GR420" s="54"/>
      <c r="GS420" s="54"/>
      <c r="GT420" s="54"/>
      <c r="GU420" s="54"/>
      <c r="GV420" s="54"/>
      <c r="GW420" s="54"/>
      <c r="GX420" s="54"/>
      <c r="GY420" s="54"/>
      <c r="GZ420" s="54"/>
      <c r="HA420" s="54"/>
      <c r="HB420" s="54"/>
      <c r="HC420" s="54"/>
      <c r="HD420" s="54"/>
      <c r="HE420" s="54"/>
      <c r="HF420" s="54"/>
      <c r="HG420" s="54"/>
      <c r="HH420" s="54"/>
      <c r="HI420" s="54"/>
      <c r="HJ420" s="54"/>
      <c r="HK420" s="54"/>
    </row>
    <row r="421" spans="1:219" s="55" customFormat="1">
      <c r="A421" s="7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c r="CI421" s="54"/>
      <c r="CJ421" s="54"/>
      <c r="CK421" s="54"/>
      <c r="CL421" s="54"/>
      <c r="CM421" s="54"/>
      <c r="CN421" s="54"/>
      <c r="CO421" s="54"/>
      <c r="CP421" s="54"/>
      <c r="CQ421" s="54"/>
      <c r="CR421" s="54"/>
      <c r="CS421" s="54"/>
      <c r="CT421" s="54"/>
      <c r="CU421" s="54"/>
      <c r="CV421" s="54"/>
      <c r="CW421" s="54"/>
      <c r="CX421" s="54"/>
      <c r="CY421" s="54"/>
      <c r="CZ421" s="54"/>
      <c r="DA421" s="54"/>
      <c r="DB421" s="54"/>
      <c r="DC421" s="54"/>
      <c r="DD421" s="54"/>
      <c r="DE421" s="54"/>
      <c r="DF421" s="54"/>
      <c r="DG421" s="54"/>
      <c r="DH421" s="54"/>
      <c r="DI421" s="54"/>
      <c r="DJ421" s="54"/>
      <c r="DK421" s="54"/>
      <c r="DL421" s="54"/>
      <c r="DM421" s="54"/>
      <c r="DN421" s="54"/>
      <c r="DO421" s="54"/>
      <c r="DP421" s="54"/>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c r="FN421" s="54"/>
      <c r="FO421" s="54"/>
      <c r="FP421" s="54"/>
      <c r="FQ421" s="54"/>
      <c r="FR421" s="54"/>
      <c r="FS421" s="54"/>
      <c r="FT421" s="54"/>
      <c r="FU421" s="54"/>
      <c r="FV421" s="54"/>
      <c r="FW421" s="54"/>
      <c r="FX421" s="54"/>
      <c r="FY421" s="54"/>
      <c r="FZ421" s="54"/>
      <c r="GA421" s="54"/>
      <c r="GB421" s="54"/>
      <c r="GC421" s="54"/>
      <c r="GD421" s="54"/>
      <c r="GE421" s="54"/>
      <c r="GF421" s="54"/>
      <c r="GG421" s="54"/>
      <c r="GH421" s="54"/>
      <c r="GI421" s="54"/>
      <c r="GJ421" s="54"/>
      <c r="GK421" s="54"/>
      <c r="GL421" s="54"/>
      <c r="GM421" s="54"/>
      <c r="GN421" s="54"/>
      <c r="GO421" s="54"/>
      <c r="GP421" s="54"/>
      <c r="GQ421" s="54"/>
      <c r="GR421" s="54"/>
      <c r="GS421" s="54"/>
      <c r="GT421" s="54"/>
      <c r="GU421" s="54"/>
      <c r="GV421" s="54"/>
      <c r="GW421" s="54"/>
      <c r="GX421" s="54"/>
      <c r="GY421" s="54"/>
      <c r="GZ421" s="54"/>
      <c r="HA421" s="54"/>
      <c r="HB421" s="54"/>
      <c r="HC421" s="54"/>
      <c r="HD421" s="54"/>
      <c r="HE421" s="54"/>
      <c r="HF421" s="54"/>
      <c r="HG421" s="54"/>
      <c r="HH421" s="54"/>
      <c r="HI421" s="54"/>
      <c r="HJ421" s="54"/>
      <c r="HK421" s="54"/>
    </row>
  </sheetData>
  <mergeCells count="1">
    <mergeCell ref="A2:E2"/>
  </mergeCells>
  <phoneticPr fontId="4" type="noConversion"/>
  <pageMargins left="0.70866141732283472" right="0.70866141732283472" top="0.74803149606299213" bottom="0.74803149606299213" header="0.31496062992125984" footer="0.31496062992125984"/>
  <pageSetup paperSize="9" firstPageNumber="45" fitToHeight="0" orientation="portrait" r:id="rId1"/>
</worksheet>
</file>

<file path=xl/worksheets/sheet17.xml><?xml version="1.0" encoding="utf-8"?>
<worksheet xmlns="http://schemas.openxmlformats.org/spreadsheetml/2006/main" xmlns:r="http://schemas.openxmlformats.org/officeDocument/2006/relationships">
  <dimension ref="A1:X14"/>
  <sheetViews>
    <sheetView showZeros="0" workbookViewId="0">
      <selection activeCell="A18" sqref="A18:G18"/>
    </sheetView>
  </sheetViews>
  <sheetFormatPr defaultRowHeight="14.25"/>
  <cols>
    <col min="1" max="1" width="34.875" style="75" customWidth="1"/>
    <col min="2" max="2" width="11.875" style="75" bestFit="1" customWidth="1"/>
    <col min="3" max="3" width="10.25" style="75" customWidth="1"/>
    <col min="4" max="4" width="11.625" style="75" customWidth="1"/>
    <col min="5" max="5" width="11.125" style="75" customWidth="1"/>
    <col min="6" max="247" width="9" style="75"/>
    <col min="248" max="248" width="42.75" style="75" customWidth="1"/>
    <col min="249" max="249" width="11.875" style="75" bestFit="1" customWidth="1"/>
    <col min="250" max="250" width="11.25" style="75" customWidth="1"/>
    <col min="251" max="251" width="11.625" style="75" customWidth="1"/>
    <col min="252" max="252" width="12.25" style="75" customWidth="1"/>
    <col min="253" max="503" width="9" style="75"/>
    <col min="504" max="504" width="42.75" style="75" customWidth="1"/>
    <col min="505" max="505" width="11.875" style="75" bestFit="1" customWidth="1"/>
    <col min="506" max="506" width="11.25" style="75" customWidth="1"/>
    <col min="507" max="507" width="11.625" style="75" customWidth="1"/>
    <col min="508" max="508" width="12.25" style="75" customWidth="1"/>
    <col min="509" max="759" width="9" style="75"/>
    <col min="760" max="760" width="42.75" style="75" customWidth="1"/>
    <col min="761" max="761" width="11.875" style="75" bestFit="1" customWidth="1"/>
    <col min="762" max="762" width="11.25" style="75" customWidth="1"/>
    <col min="763" max="763" width="11.625" style="75" customWidth="1"/>
    <col min="764" max="764" width="12.25" style="75" customWidth="1"/>
    <col min="765" max="1015" width="9" style="75"/>
    <col min="1016" max="1016" width="42.75" style="75" customWidth="1"/>
    <col min="1017" max="1017" width="11.875" style="75" bestFit="1" customWidth="1"/>
    <col min="1018" max="1018" width="11.25" style="75" customWidth="1"/>
    <col min="1019" max="1019" width="11.625" style="75" customWidth="1"/>
    <col min="1020" max="1020" width="12.25" style="75" customWidth="1"/>
    <col min="1021" max="1271" width="9" style="75"/>
    <col min="1272" max="1272" width="42.75" style="75" customWidth="1"/>
    <col min="1273" max="1273" width="11.875" style="75" bestFit="1" customWidth="1"/>
    <col min="1274" max="1274" width="11.25" style="75" customWidth="1"/>
    <col min="1275" max="1275" width="11.625" style="75" customWidth="1"/>
    <col min="1276" max="1276" width="12.25" style="75" customWidth="1"/>
    <col min="1277" max="1527" width="9" style="75"/>
    <col min="1528" max="1528" width="42.75" style="75" customWidth="1"/>
    <col min="1529" max="1529" width="11.875" style="75" bestFit="1" customWidth="1"/>
    <col min="1530" max="1530" width="11.25" style="75" customWidth="1"/>
    <col min="1531" max="1531" width="11.625" style="75" customWidth="1"/>
    <col min="1532" max="1532" width="12.25" style="75" customWidth="1"/>
    <col min="1533" max="1783" width="9" style="75"/>
    <col min="1784" max="1784" width="42.75" style="75" customWidth="1"/>
    <col min="1785" max="1785" width="11.875" style="75" bestFit="1" customWidth="1"/>
    <col min="1786" max="1786" width="11.25" style="75" customWidth="1"/>
    <col min="1787" max="1787" width="11.625" style="75" customWidth="1"/>
    <col min="1788" max="1788" width="12.25" style="75" customWidth="1"/>
    <col min="1789" max="2039" width="9" style="75"/>
    <col min="2040" max="2040" width="42.75" style="75" customWidth="1"/>
    <col min="2041" max="2041" width="11.875" style="75" bestFit="1" customWidth="1"/>
    <col min="2042" max="2042" width="11.25" style="75" customWidth="1"/>
    <col min="2043" max="2043" width="11.625" style="75" customWidth="1"/>
    <col min="2044" max="2044" width="12.25" style="75" customWidth="1"/>
    <col min="2045" max="2295" width="9" style="75"/>
    <col min="2296" max="2296" width="42.75" style="75" customWidth="1"/>
    <col min="2297" max="2297" width="11.875" style="75" bestFit="1" customWidth="1"/>
    <col min="2298" max="2298" width="11.25" style="75" customWidth="1"/>
    <col min="2299" max="2299" width="11.625" style="75" customWidth="1"/>
    <col min="2300" max="2300" width="12.25" style="75" customWidth="1"/>
    <col min="2301" max="2551" width="9" style="75"/>
    <col min="2552" max="2552" width="42.75" style="75" customWidth="1"/>
    <col min="2553" max="2553" width="11.875" style="75" bestFit="1" customWidth="1"/>
    <col min="2554" max="2554" width="11.25" style="75" customWidth="1"/>
    <col min="2555" max="2555" width="11.625" style="75" customWidth="1"/>
    <col min="2556" max="2556" width="12.25" style="75" customWidth="1"/>
    <col min="2557" max="2807" width="9" style="75"/>
    <col min="2808" max="2808" width="42.75" style="75" customWidth="1"/>
    <col min="2809" max="2809" width="11.875" style="75" bestFit="1" customWidth="1"/>
    <col min="2810" max="2810" width="11.25" style="75" customWidth="1"/>
    <col min="2811" max="2811" width="11.625" style="75" customWidth="1"/>
    <col min="2812" max="2812" width="12.25" style="75" customWidth="1"/>
    <col min="2813" max="3063" width="9" style="75"/>
    <col min="3064" max="3064" width="42.75" style="75" customWidth="1"/>
    <col min="3065" max="3065" width="11.875" style="75" bestFit="1" customWidth="1"/>
    <col min="3066" max="3066" width="11.25" style="75" customWidth="1"/>
    <col min="3067" max="3067" width="11.625" style="75" customWidth="1"/>
    <col min="3068" max="3068" width="12.25" style="75" customWidth="1"/>
    <col min="3069" max="3319" width="9" style="75"/>
    <col min="3320" max="3320" width="42.75" style="75" customWidth="1"/>
    <col min="3321" max="3321" width="11.875" style="75" bestFit="1" customWidth="1"/>
    <col min="3322" max="3322" width="11.25" style="75" customWidth="1"/>
    <col min="3323" max="3323" width="11.625" style="75" customWidth="1"/>
    <col min="3324" max="3324" width="12.25" style="75" customWidth="1"/>
    <col min="3325" max="3575" width="9" style="75"/>
    <col min="3576" max="3576" width="42.75" style="75" customWidth="1"/>
    <col min="3577" max="3577" width="11.875" style="75" bestFit="1" customWidth="1"/>
    <col min="3578" max="3578" width="11.25" style="75" customWidth="1"/>
    <col min="3579" max="3579" width="11.625" style="75" customWidth="1"/>
    <col min="3580" max="3580" width="12.25" style="75" customWidth="1"/>
    <col min="3581" max="3831" width="9" style="75"/>
    <col min="3832" max="3832" width="42.75" style="75" customWidth="1"/>
    <col min="3833" max="3833" width="11.875" style="75" bestFit="1" customWidth="1"/>
    <col min="3834" max="3834" width="11.25" style="75" customWidth="1"/>
    <col min="3835" max="3835" width="11.625" style="75" customWidth="1"/>
    <col min="3836" max="3836" width="12.25" style="75" customWidth="1"/>
    <col min="3837" max="4087" width="9" style="75"/>
    <col min="4088" max="4088" width="42.75" style="75" customWidth="1"/>
    <col min="4089" max="4089" width="11.875" style="75" bestFit="1" customWidth="1"/>
    <col min="4090" max="4090" width="11.25" style="75" customWidth="1"/>
    <col min="4091" max="4091" width="11.625" style="75" customWidth="1"/>
    <col min="4092" max="4092" width="12.25" style="75" customWidth="1"/>
    <col min="4093" max="4343" width="9" style="75"/>
    <col min="4344" max="4344" width="42.75" style="75" customWidth="1"/>
    <col min="4345" max="4345" width="11.875" style="75" bestFit="1" customWidth="1"/>
    <col min="4346" max="4346" width="11.25" style="75" customWidth="1"/>
    <col min="4347" max="4347" width="11.625" style="75" customWidth="1"/>
    <col min="4348" max="4348" width="12.25" style="75" customWidth="1"/>
    <col min="4349" max="4599" width="9" style="75"/>
    <col min="4600" max="4600" width="42.75" style="75" customWidth="1"/>
    <col min="4601" max="4601" width="11.875" style="75" bestFit="1" customWidth="1"/>
    <col min="4602" max="4602" width="11.25" style="75" customWidth="1"/>
    <col min="4603" max="4603" width="11.625" style="75" customWidth="1"/>
    <col min="4604" max="4604" width="12.25" style="75" customWidth="1"/>
    <col min="4605" max="4855" width="9" style="75"/>
    <col min="4856" max="4856" width="42.75" style="75" customWidth="1"/>
    <col min="4857" max="4857" width="11.875" style="75" bestFit="1" customWidth="1"/>
    <col min="4858" max="4858" width="11.25" style="75" customWidth="1"/>
    <col min="4859" max="4859" width="11.625" style="75" customWidth="1"/>
    <col min="4860" max="4860" width="12.25" style="75" customWidth="1"/>
    <col min="4861" max="5111" width="9" style="75"/>
    <col min="5112" max="5112" width="42.75" style="75" customWidth="1"/>
    <col min="5113" max="5113" width="11.875" style="75" bestFit="1" customWidth="1"/>
    <col min="5114" max="5114" width="11.25" style="75" customWidth="1"/>
    <col min="5115" max="5115" width="11.625" style="75" customWidth="1"/>
    <col min="5116" max="5116" width="12.25" style="75" customWidth="1"/>
    <col min="5117" max="5367" width="9" style="75"/>
    <col min="5368" max="5368" width="42.75" style="75" customWidth="1"/>
    <col min="5369" max="5369" width="11.875" style="75" bestFit="1" customWidth="1"/>
    <col min="5370" max="5370" width="11.25" style="75" customWidth="1"/>
    <col min="5371" max="5371" width="11.625" style="75" customWidth="1"/>
    <col min="5372" max="5372" width="12.25" style="75" customWidth="1"/>
    <col min="5373" max="5623" width="9" style="75"/>
    <col min="5624" max="5624" width="42.75" style="75" customWidth="1"/>
    <col min="5625" max="5625" width="11.875" style="75" bestFit="1" customWidth="1"/>
    <col min="5626" max="5626" width="11.25" style="75" customWidth="1"/>
    <col min="5627" max="5627" width="11.625" style="75" customWidth="1"/>
    <col min="5628" max="5628" width="12.25" style="75" customWidth="1"/>
    <col min="5629" max="5879" width="9" style="75"/>
    <col min="5880" max="5880" width="42.75" style="75" customWidth="1"/>
    <col min="5881" max="5881" width="11.875" style="75" bestFit="1" customWidth="1"/>
    <col min="5882" max="5882" width="11.25" style="75" customWidth="1"/>
    <col min="5883" max="5883" width="11.625" style="75" customWidth="1"/>
    <col min="5884" max="5884" width="12.25" style="75" customWidth="1"/>
    <col min="5885" max="6135" width="9" style="75"/>
    <col min="6136" max="6136" width="42.75" style="75" customWidth="1"/>
    <col min="6137" max="6137" width="11.875" style="75" bestFit="1" customWidth="1"/>
    <col min="6138" max="6138" width="11.25" style="75" customWidth="1"/>
    <col min="6139" max="6139" width="11.625" style="75" customWidth="1"/>
    <col min="6140" max="6140" width="12.25" style="75" customWidth="1"/>
    <col min="6141" max="6391" width="9" style="75"/>
    <col min="6392" max="6392" width="42.75" style="75" customWidth="1"/>
    <col min="6393" max="6393" width="11.875" style="75" bestFit="1" customWidth="1"/>
    <col min="6394" max="6394" width="11.25" style="75" customWidth="1"/>
    <col min="6395" max="6395" width="11.625" style="75" customWidth="1"/>
    <col min="6396" max="6396" width="12.25" style="75" customWidth="1"/>
    <col min="6397" max="6647" width="9" style="75"/>
    <col min="6648" max="6648" width="42.75" style="75" customWidth="1"/>
    <col min="6649" max="6649" width="11.875" style="75" bestFit="1" customWidth="1"/>
    <col min="6650" max="6650" width="11.25" style="75" customWidth="1"/>
    <col min="6651" max="6651" width="11.625" style="75" customWidth="1"/>
    <col min="6652" max="6652" width="12.25" style="75" customWidth="1"/>
    <col min="6653" max="6903" width="9" style="75"/>
    <col min="6904" max="6904" width="42.75" style="75" customWidth="1"/>
    <col min="6905" max="6905" width="11.875" style="75" bestFit="1" customWidth="1"/>
    <col min="6906" max="6906" width="11.25" style="75" customWidth="1"/>
    <col min="6907" max="6907" width="11.625" style="75" customWidth="1"/>
    <col min="6908" max="6908" width="12.25" style="75" customWidth="1"/>
    <col min="6909" max="7159" width="9" style="75"/>
    <col min="7160" max="7160" width="42.75" style="75" customWidth="1"/>
    <col min="7161" max="7161" width="11.875" style="75" bestFit="1" customWidth="1"/>
    <col min="7162" max="7162" width="11.25" style="75" customWidth="1"/>
    <col min="7163" max="7163" width="11.625" style="75" customWidth="1"/>
    <col min="7164" max="7164" width="12.25" style="75" customWidth="1"/>
    <col min="7165" max="7415" width="9" style="75"/>
    <col min="7416" max="7416" width="42.75" style="75" customWidth="1"/>
    <col min="7417" max="7417" width="11.875" style="75" bestFit="1" customWidth="1"/>
    <col min="7418" max="7418" width="11.25" style="75" customWidth="1"/>
    <col min="7419" max="7419" width="11.625" style="75" customWidth="1"/>
    <col min="7420" max="7420" width="12.25" style="75" customWidth="1"/>
    <col min="7421" max="7671" width="9" style="75"/>
    <col min="7672" max="7672" width="42.75" style="75" customWidth="1"/>
    <col min="7673" max="7673" width="11.875" style="75" bestFit="1" customWidth="1"/>
    <col min="7674" max="7674" width="11.25" style="75" customWidth="1"/>
    <col min="7675" max="7675" width="11.625" style="75" customWidth="1"/>
    <col min="7676" max="7676" width="12.25" style="75" customWidth="1"/>
    <col min="7677" max="7927" width="9" style="75"/>
    <col min="7928" max="7928" width="42.75" style="75" customWidth="1"/>
    <col min="7929" max="7929" width="11.875" style="75" bestFit="1" customWidth="1"/>
    <col min="7930" max="7930" width="11.25" style="75" customWidth="1"/>
    <col min="7931" max="7931" width="11.625" style="75" customWidth="1"/>
    <col min="7932" max="7932" width="12.25" style="75" customWidth="1"/>
    <col min="7933" max="8183" width="9" style="75"/>
    <col min="8184" max="8184" width="42.75" style="75" customWidth="1"/>
    <col min="8185" max="8185" width="11.875" style="75" bestFit="1" customWidth="1"/>
    <col min="8186" max="8186" width="11.25" style="75" customWidth="1"/>
    <col min="8187" max="8187" width="11.625" style="75" customWidth="1"/>
    <col min="8188" max="8188" width="12.25" style="75" customWidth="1"/>
    <col min="8189" max="8439" width="9" style="75"/>
    <col min="8440" max="8440" width="42.75" style="75" customWidth="1"/>
    <col min="8441" max="8441" width="11.875" style="75" bestFit="1" customWidth="1"/>
    <col min="8442" max="8442" width="11.25" style="75" customWidth="1"/>
    <col min="8443" max="8443" width="11.625" style="75" customWidth="1"/>
    <col min="8444" max="8444" width="12.25" style="75" customWidth="1"/>
    <col min="8445" max="8695" width="9" style="75"/>
    <col min="8696" max="8696" width="42.75" style="75" customWidth="1"/>
    <col min="8697" max="8697" width="11.875" style="75" bestFit="1" customWidth="1"/>
    <col min="8698" max="8698" width="11.25" style="75" customWidth="1"/>
    <col min="8699" max="8699" width="11.625" style="75" customWidth="1"/>
    <col min="8700" max="8700" width="12.25" style="75" customWidth="1"/>
    <col min="8701" max="8951" width="9" style="75"/>
    <col min="8952" max="8952" width="42.75" style="75" customWidth="1"/>
    <col min="8953" max="8953" width="11.875" style="75" bestFit="1" customWidth="1"/>
    <col min="8954" max="8954" width="11.25" style="75" customWidth="1"/>
    <col min="8955" max="8955" width="11.625" style="75" customWidth="1"/>
    <col min="8956" max="8956" width="12.25" style="75" customWidth="1"/>
    <col min="8957" max="9207" width="9" style="75"/>
    <col min="9208" max="9208" width="42.75" style="75" customWidth="1"/>
    <col min="9209" max="9209" width="11.875" style="75" bestFit="1" customWidth="1"/>
    <col min="9210" max="9210" width="11.25" style="75" customWidth="1"/>
    <col min="9211" max="9211" width="11.625" style="75" customWidth="1"/>
    <col min="9212" max="9212" width="12.25" style="75" customWidth="1"/>
    <col min="9213" max="9463" width="9" style="75"/>
    <col min="9464" max="9464" width="42.75" style="75" customWidth="1"/>
    <col min="9465" max="9465" width="11.875" style="75" bestFit="1" customWidth="1"/>
    <col min="9466" max="9466" width="11.25" style="75" customWidth="1"/>
    <col min="9467" max="9467" width="11.625" style="75" customWidth="1"/>
    <col min="9468" max="9468" width="12.25" style="75" customWidth="1"/>
    <col min="9469" max="9719" width="9" style="75"/>
    <col min="9720" max="9720" width="42.75" style="75" customWidth="1"/>
    <col min="9721" max="9721" width="11.875" style="75" bestFit="1" customWidth="1"/>
    <col min="9722" max="9722" width="11.25" style="75" customWidth="1"/>
    <col min="9723" max="9723" width="11.625" style="75" customWidth="1"/>
    <col min="9724" max="9724" width="12.25" style="75" customWidth="1"/>
    <col min="9725" max="9975" width="9" style="75"/>
    <col min="9976" max="9976" width="42.75" style="75" customWidth="1"/>
    <col min="9977" max="9977" width="11.875" style="75" bestFit="1" customWidth="1"/>
    <col min="9978" max="9978" width="11.25" style="75" customWidth="1"/>
    <col min="9979" max="9979" width="11.625" style="75" customWidth="1"/>
    <col min="9980" max="9980" width="12.25" style="75" customWidth="1"/>
    <col min="9981" max="10231" width="9" style="75"/>
    <col min="10232" max="10232" width="42.75" style="75" customWidth="1"/>
    <col min="10233" max="10233" width="11.875" style="75" bestFit="1" customWidth="1"/>
    <col min="10234" max="10234" width="11.25" style="75" customWidth="1"/>
    <col min="10235" max="10235" width="11.625" style="75" customWidth="1"/>
    <col min="10236" max="10236" width="12.25" style="75" customWidth="1"/>
    <col min="10237" max="10487" width="9" style="75"/>
    <col min="10488" max="10488" width="42.75" style="75" customWidth="1"/>
    <col min="10489" max="10489" width="11.875" style="75" bestFit="1" customWidth="1"/>
    <col min="10490" max="10490" width="11.25" style="75" customWidth="1"/>
    <col min="10491" max="10491" width="11.625" style="75" customWidth="1"/>
    <col min="10492" max="10492" width="12.25" style="75" customWidth="1"/>
    <col min="10493" max="10743" width="9" style="75"/>
    <col min="10744" max="10744" width="42.75" style="75" customWidth="1"/>
    <col min="10745" max="10745" width="11.875" style="75" bestFit="1" customWidth="1"/>
    <col min="10746" max="10746" width="11.25" style="75" customWidth="1"/>
    <col min="10747" max="10747" width="11.625" style="75" customWidth="1"/>
    <col min="10748" max="10748" width="12.25" style="75" customWidth="1"/>
    <col min="10749" max="10999" width="9" style="75"/>
    <col min="11000" max="11000" width="42.75" style="75" customWidth="1"/>
    <col min="11001" max="11001" width="11.875" style="75" bestFit="1" customWidth="1"/>
    <col min="11002" max="11002" width="11.25" style="75" customWidth="1"/>
    <col min="11003" max="11003" width="11.625" style="75" customWidth="1"/>
    <col min="11004" max="11004" width="12.25" style="75" customWidth="1"/>
    <col min="11005" max="11255" width="9" style="75"/>
    <col min="11256" max="11256" width="42.75" style="75" customWidth="1"/>
    <col min="11257" max="11257" width="11.875" style="75" bestFit="1" customWidth="1"/>
    <col min="11258" max="11258" width="11.25" style="75" customWidth="1"/>
    <col min="11259" max="11259" width="11.625" style="75" customWidth="1"/>
    <col min="11260" max="11260" width="12.25" style="75" customWidth="1"/>
    <col min="11261" max="11511" width="9" style="75"/>
    <col min="11512" max="11512" width="42.75" style="75" customWidth="1"/>
    <col min="11513" max="11513" width="11.875" style="75" bestFit="1" customWidth="1"/>
    <col min="11514" max="11514" width="11.25" style="75" customWidth="1"/>
    <col min="11515" max="11515" width="11.625" style="75" customWidth="1"/>
    <col min="11516" max="11516" width="12.25" style="75" customWidth="1"/>
    <col min="11517" max="11767" width="9" style="75"/>
    <col min="11768" max="11768" width="42.75" style="75" customWidth="1"/>
    <col min="11769" max="11769" width="11.875" style="75" bestFit="1" customWidth="1"/>
    <col min="11770" max="11770" width="11.25" style="75" customWidth="1"/>
    <col min="11771" max="11771" width="11.625" style="75" customWidth="1"/>
    <col min="11772" max="11772" width="12.25" style="75" customWidth="1"/>
    <col min="11773" max="12023" width="9" style="75"/>
    <col min="12024" max="12024" width="42.75" style="75" customWidth="1"/>
    <col min="12025" max="12025" width="11.875" style="75" bestFit="1" customWidth="1"/>
    <col min="12026" max="12026" width="11.25" style="75" customWidth="1"/>
    <col min="12027" max="12027" width="11.625" style="75" customWidth="1"/>
    <col min="12028" max="12028" width="12.25" style="75" customWidth="1"/>
    <col min="12029" max="12279" width="9" style="75"/>
    <col min="12280" max="12280" width="42.75" style="75" customWidth="1"/>
    <col min="12281" max="12281" width="11.875" style="75" bestFit="1" customWidth="1"/>
    <col min="12282" max="12282" width="11.25" style="75" customWidth="1"/>
    <col min="12283" max="12283" width="11.625" style="75" customWidth="1"/>
    <col min="12284" max="12284" width="12.25" style="75" customWidth="1"/>
    <col min="12285" max="12535" width="9" style="75"/>
    <col min="12536" max="12536" width="42.75" style="75" customWidth="1"/>
    <col min="12537" max="12537" width="11.875" style="75" bestFit="1" customWidth="1"/>
    <col min="12538" max="12538" width="11.25" style="75" customWidth="1"/>
    <col min="12539" max="12539" width="11.625" style="75" customWidth="1"/>
    <col min="12540" max="12540" width="12.25" style="75" customWidth="1"/>
    <col min="12541" max="12791" width="9" style="75"/>
    <col min="12792" max="12792" width="42.75" style="75" customWidth="1"/>
    <col min="12793" max="12793" width="11.875" style="75" bestFit="1" customWidth="1"/>
    <col min="12794" max="12794" width="11.25" style="75" customWidth="1"/>
    <col min="12795" max="12795" width="11.625" style="75" customWidth="1"/>
    <col min="12796" max="12796" width="12.25" style="75" customWidth="1"/>
    <col min="12797" max="13047" width="9" style="75"/>
    <col min="13048" max="13048" width="42.75" style="75" customWidth="1"/>
    <col min="13049" max="13049" width="11.875" style="75" bestFit="1" customWidth="1"/>
    <col min="13050" max="13050" width="11.25" style="75" customWidth="1"/>
    <col min="13051" max="13051" width="11.625" style="75" customWidth="1"/>
    <col min="13052" max="13052" width="12.25" style="75" customWidth="1"/>
    <col min="13053" max="13303" width="9" style="75"/>
    <col min="13304" max="13304" width="42.75" style="75" customWidth="1"/>
    <col min="13305" max="13305" width="11.875" style="75" bestFit="1" customWidth="1"/>
    <col min="13306" max="13306" width="11.25" style="75" customWidth="1"/>
    <col min="13307" max="13307" width="11.625" style="75" customWidth="1"/>
    <col min="13308" max="13308" width="12.25" style="75" customWidth="1"/>
    <col min="13309" max="13559" width="9" style="75"/>
    <col min="13560" max="13560" width="42.75" style="75" customWidth="1"/>
    <col min="13561" max="13561" width="11.875" style="75" bestFit="1" customWidth="1"/>
    <col min="13562" max="13562" width="11.25" style="75" customWidth="1"/>
    <col min="13563" max="13563" width="11.625" style="75" customWidth="1"/>
    <col min="13564" max="13564" width="12.25" style="75" customWidth="1"/>
    <col min="13565" max="13815" width="9" style="75"/>
    <col min="13816" max="13816" width="42.75" style="75" customWidth="1"/>
    <col min="13817" max="13817" width="11.875" style="75" bestFit="1" customWidth="1"/>
    <col min="13818" max="13818" width="11.25" style="75" customWidth="1"/>
    <col min="13819" max="13819" width="11.625" style="75" customWidth="1"/>
    <col min="13820" max="13820" width="12.25" style="75" customWidth="1"/>
    <col min="13821" max="14071" width="9" style="75"/>
    <col min="14072" max="14072" width="42.75" style="75" customWidth="1"/>
    <col min="14073" max="14073" width="11.875" style="75" bestFit="1" customWidth="1"/>
    <col min="14074" max="14074" width="11.25" style="75" customWidth="1"/>
    <col min="14075" max="14075" width="11.625" style="75" customWidth="1"/>
    <col min="14076" max="14076" width="12.25" style="75" customWidth="1"/>
    <col min="14077" max="14327" width="9" style="75"/>
    <col min="14328" max="14328" width="42.75" style="75" customWidth="1"/>
    <col min="14329" max="14329" width="11.875" style="75" bestFit="1" customWidth="1"/>
    <col min="14330" max="14330" width="11.25" style="75" customWidth="1"/>
    <col min="14331" max="14331" width="11.625" style="75" customWidth="1"/>
    <col min="14332" max="14332" width="12.25" style="75" customWidth="1"/>
    <col min="14333" max="14583" width="9" style="75"/>
    <col min="14584" max="14584" width="42.75" style="75" customWidth="1"/>
    <col min="14585" max="14585" width="11.875" style="75" bestFit="1" customWidth="1"/>
    <col min="14586" max="14586" width="11.25" style="75" customWidth="1"/>
    <col min="14587" max="14587" width="11.625" style="75" customWidth="1"/>
    <col min="14588" max="14588" width="12.25" style="75" customWidth="1"/>
    <col min="14589" max="14839" width="9" style="75"/>
    <col min="14840" max="14840" width="42.75" style="75" customWidth="1"/>
    <col min="14841" max="14841" width="11.875" style="75" bestFit="1" customWidth="1"/>
    <col min="14842" max="14842" width="11.25" style="75" customWidth="1"/>
    <col min="14843" max="14843" width="11.625" style="75" customWidth="1"/>
    <col min="14844" max="14844" width="12.25" style="75" customWidth="1"/>
    <col min="14845" max="15095" width="9" style="75"/>
    <col min="15096" max="15096" width="42.75" style="75" customWidth="1"/>
    <col min="15097" max="15097" width="11.875" style="75" bestFit="1" customWidth="1"/>
    <col min="15098" max="15098" width="11.25" style="75" customWidth="1"/>
    <col min="15099" max="15099" width="11.625" style="75" customWidth="1"/>
    <col min="15100" max="15100" width="12.25" style="75" customWidth="1"/>
    <col min="15101" max="15351" width="9" style="75"/>
    <col min="15352" max="15352" width="42.75" style="75" customWidth="1"/>
    <col min="15353" max="15353" width="11.875" style="75" bestFit="1" customWidth="1"/>
    <col min="15354" max="15354" width="11.25" style="75" customWidth="1"/>
    <col min="15355" max="15355" width="11.625" style="75" customWidth="1"/>
    <col min="15356" max="15356" width="12.25" style="75" customWidth="1"/>
    <col min="15357" max="15607" width="9" style="75"/>
    <col min="15608" max="15608" width="42.75" style="75" customWidth="1"/>
    <col min="15609" max="15609" width="11.875" style="75" bestFit="1" customWidth="1"/>
    <col min="15610" max="15610" width="11.25" style="75" customWidth="1"/>
    <col min="15611" max="15611" width="11.625" style="75" customWidth="1"/>
    <col min="15612" max="15612" width="12.25" style="75" customWidth="1"/>
    <col min="15613" max="15863" width="9" style="75"/>
    <col min="15864" max="15864" width="42.75" style="75" customWidth="1"/>
    <col min="15865" max="15865" width="11.875" style="75" bestFit="1" customWidth="1"/>
    <col min="15866" max="15866" width="11.25" style="75" customWidth="1"/>
    <col min="15867" max="15867" width="11.625" style="75" customWidth="1"/>
    <col min="15868" max="15868" width="12.25" style="75" customWidth="1"/>
    <col min="15869" max="16119" width="9" style="75"/>
    <col min="16120" max="16120" width="42.75" style="75" customWidth="1"/>
    <col min="16121" max="16121" width="11.875" style="75" bestFit="1" customWidth="1"/>
    <col min="16122" max="16122" width="11.25" style="75" customWidth="1"/>
    <col min="16123" max="16123" width="11.625" style="75" customWidth="1"/>
    <col min="16124" max="16124" width="12.25" style="75" customWidth="1"/>
    <col min="16125" max="16384" width="9" style="75"/>
  </cols>
  <sheetData>
    <row r="1" spans="1:24" ht="18.75">
      <c r="A1" s="110" t="s">
        <v>1046</v>
      </c>
    </row>
    <row r="2" spans="1:24" s="76" customFormat="1" ht="32.25" customHeight="1">
      <c r="A2" s="185" t="s">
        <v>622</v>
      </c>
      <c r="B2" s="185"/>
      <c r="C2" s="185"/>
      <c r="D2" s="185"/>
      <c r="E2" s="185"/>
    </row>
    <row r="3" spans="1:24" ht="18.75" customHeight="1">
      <c r="A3" s="56" t="s">
        <v>139</v>
      </c>
      <c r="E3" s="77" t="s">
        <v>147</v>
      </c>
    </row>
    <row r="4" spans="1:24" s="78" customFormat="1" ht="45" customHeight="1">
      <c r="A4" s="17" t="s">
        <v>1</v>
      </c>
      <c r="B4" s="19" t="s">
        <v>42</v>
      </c>
      <c r="C4" s="19" t="s">
        <v>3</v>
      </c>
      <c r="D4" s="18" t="s">
        <v>43</v>
      </c>
      <c r="E4" s="18" t="s">
        <v>44</v>
      </c>
    </row>
    <row r="5" spans="1:24" ht="20.100000000000001" customHeight="1">
      <c r="A5" s="79" t="s">
        <v>148</v>
      </c>
      <c r="B5" s="111">
        <v>3985</v>
      </c>
      <c r="C5" s="111">
        <v>3318</v>
      </c>
      <c r="D5" s="21">
        <v>83.262233375156839</v>
      </c>
      <c r="E5" s="21">
        <v>356.77419354838713</v>
      </c>
    </row>
    <row r="6" spans="1:24" ht="20.100000000000001" customHeight="1">
      <c r="A6" s="79" t="s">
        <v>149</v>
      </c>
      <c r="B6" s="111">
        <v>5300</v>
      </c>
      <c r="C6" s="111">
        <v>5300</v>
      </c>
      <c r="D6" s="21">
        <v>100</v>
      </c>
      <c r="E6" s="21">
        <v>98.148148148148152</v>
      </c>
    </row>
    <row r="7" spans="1:24" ht="20.100000000000001" customHeight="1">
      <c r="A7" s="79" t="s">
        <v>150</v>
      </c>
      <c r="B7" s="111">
        <v>9692</v>
      </c>
      <c r="C7" s="111">
        <v>9692</v>
      </c>
      <c r="D7" s="21">
        <v>100</v>
      </c>
      <c r="E7" s="21">
        <v>92.16432103461392</v>
      </c>
    </row>
    <row r="8" spans="1:24" ht="20.100000000000001" customHeight="1">
      <c r="A8" s="79" t="s">
        <v>151</v>
      </c>
      <c r="B8" s="111"/>
      <c r="C8" s="111"/>
      <c r="D8" s="21">
        <v>0</v>
      </c>
      <c r="E8" s="21">
        <v>0</v>
      </c>
    </row>
    <row r="9" spans="1:24" ht="20.100000000000001" customHeight="1">
      <c r="A9" s="79" t="s">
        <v>152</v>
      </c>
      <c r="B9" s="111">
        <v>5746</v>
      </c>
      <c r="C9" s="111">
        <v>6343</v>
      </c>
      <c r="D9" s="21">
        <v>110.38983640793596</v>
      </c>
      <c r="E9" s="21">
        <v>76.661832245588585</v>
      </c>
    </row>
    <row r="10" spans="1:24" s="80" customFormat="1" ht="20.100000000000001" customHeight="1">
      <c r="A10" s="64" t="s">
        <v>69</v>
      </c>
      <c r="B10" s="111">
        <v>24723</v>
      </c>
      <c r="C10" s="111">
        <v>24653</v>
      </c>
      <c r="D10" s="21">
        <v>99.716862840270196</v>
      </c>
      <c r="E10" s="21">
        <v>98.140923566878982</v>
      </c>
    </row>
    <row r="11" spans="1:24" s="80" customFormat="1" ht="20.100000000000001" customHeight="1">
      <c r="A11" s="79" t="s">
        <v>153</v>
      </c>
      <c r="B11" s="111"/>
      <c r="C11" s="111">
        <v>15294</v>
      </c>
      <c r="D11" s="23"/>
      <c r="E11" s="23"/>
    </row>
    <row r="12" spans="1:24" s="82" customFormat="1" ht="20.100000000000001" customHeight="1">
      <c r="A12" s="81" t="s">
        <v>154</v>
      </c>
      <c r="B12" s="111"/>
      <c r="C12" s="111">
        <v>1064</v>
      </c>
      <c r="D12" s="23"/>
      <c r="E12" s="23"/>
    </row>
    <row r="13" spans="1:24" s="69" customFormat="1" ht="20.100000000000001" customHeight="1">
      <c r="A13" s="64" t="s">
        <v>80</v>
      </c>
      <c r="B13" s="111"/>
      <c r="C13" s="111">
        <v>41011</v>
      </c>
      <c r="D13" s="23"/>
      <c r="E13" s="23"/>
      <c r="F13" s="68"/>
      <c r="G13" s="68"/>
      <c r="H13" s="68"/>
      <c r="I13" s="68"/>
      <c r="J13" s="68"/>
      <c r="K13" s="68"/>
      <c r="L13" s="68"/>
      <c r="M13" s="68"/>
      <c r="N13" s="68"/>
      <c r="O13" s="68"/>
      <c r="P13" s="68"/>
      <c r="Q13" s="68"/>
      <c r="R13" s="68"/>
      <c r="S13" s="68"/>
      <c r="T13" s="68"/>
      <c r="U13" s="68"/>
      <c r="V13" s="68"/>
      <c r="W13" s="68"/>
      <c r="X13" s="68"/>
    </row>
    <row r="14" spans="1:24" ht="23.25" customHeight="1">
      <c r="A14" s="83"/>
    </row>
  </sheetData>
  <mergeCells count="1">
    <mergeCell ref="A2:E2"/>
  </mergeCells>
  <phoneticPr fontId="4" type="noConversion"/>
  <pageMargins left="0.70866141732283472" right="0.70866141732283472" top="0.74803149606299213" bottom="0.74803149606299213" header="0.31496062992125984" footer="0.31496062992125984"/>
  <pageSetup paperSize="9" firstPageNumber="46" orientation="portrait" r:id="rId1"/>
</worksheet>
</file>

<file path=xl/worksheets/sheet18.xml><?xml version="1.0" encoding="utf-8"?>
<worksheet xmlns="http://schemas.openxmlformats.org/spreadsheetml/2006/main" xmlns:r="http://schemas.openxmlformats.org/officeDocument/2006/relationships">
  <dimension ref="A1:E21"/>
  <sheetViews>
    <sheetView showZeros="0" zoomScaleSheetLayoutView="100" workbookViewId="0">
      <selection activeCell="G21" sqref="G21"/>
    </sheetView>
  </sheetViews>
  <sheetFormatPr defaultRowHeight="13.5"/>
  <cols>
    <col min="1" max="1" width="42.5" style="84" customWidth="1"/>
    <col min="2" max="5" width="9.375" style="84" customWidth="1"/>
    <col min="6" max="16384" width="9" style="84"/>
  </cols>
  <sheetData>
    <row r="1" spans="1:5" ht="29.25" customHeight="1">
      <c r="A1" s="94" t="s">
        <v>1047</v>
      </c>
    </row>
    <row r="2" spans="1:5" ht="24">
      <c r="A2" s="173" t="s">
        <v>917</v>
      </c>
      <c r="B2" s="173"/>
      <c r="C2" s="173"/>
      <c r="D2" s="173"/>
      <c r="E2" s="173"/>
    </row>
    <row r="3" spans="1:5" ht="18" customHeight="1">
      <c r="D3" s="176" t="s">
        <v>147</v>
      </c>
      <c r="E3" s="176"/>
    </row>
    <row r="4" spans="1:5" s="90" customFormat="1" ht="22.5" customHeight="1">
      <c r="A4" s="186" t="s">
        <v>916</v>
      </c>
      <c r="B4" s="186" t="s">
        <v>595</v>
      </c>
      <c r="C4" s="186" t="s">
        <v>3</v>
      </c>
      <c r="D4" s="186" t="s">
        <v>590</v>
      </c>
      <c r="E4" s="186" t="s">
        <v>672</v>
      </c>
    </row>
    <row r="5" spans="1:5" s="90" customFormat="1" ht="22.5" customHeight="1">
      <c r="A5" s="186"/>
      <c r="B5" s="186"/>
      <c r="C5" s="186"/>
      <c r="D5" s="186"/>
      <c r="E5" s="186"/>
    </row>
    <row r="6" spans="1:5" ht="16.5" customHeight="1">
      <c r="A6" s="89" t="s">
        <v>614</v>
      </c>
      <c r="B6" s="86">
        <v>8529</v>
      </c>
      <c r="C6" s="86">
        <v>12788</v>
      </c>
      <c r="D6" s="85">
        <v>149.93551412826801</v>
      </c>
      <c r="E6" s="85">
        <v>189.38647844521799</v>
      </c>
    </row>
    <row r="7" spans="1:5" ht="16.5" customHeight="1">
      <c r="A7" s="88" t="s">
        <v>915</v>
      </c>
      <c r="B7" s="86">
        <v>647</v>
      </c>
      <c r="C7" s="86">
        <v>1593</v>
      </c>
      <c r="D7" s="85">
        <v>246.21329211746499</v>
      </c>
      <c r="E7" s="85">
        <v>331.68151911385002</v>
      </c>
    </row>
    <row r="8" spans="1:5" ht="16.5" customHeight="1">
      <c r="A8" s="88" t="s">
        <v>914</v>
      </c>
      <c r="B8" s="86"/>
      <c r="C8" s="86"/>
      <c r="D8" s="85">
        <v>0</v>
      </c>
      <c r="E8" s="85">
        <v>0</v>
      </c>
    </row>
    <row r="9" spans="1:5" ht="16.5" customHeight="1">
      <c r="A9" s="88" t="s">
        <v>913</v>
      </c>
      <c r="B9" s="86">
        <v>2511</v>
      </c>
      <c r="C9" s="86">
        <v>4115</v>
      </c>
      <c r="D9" s="85">
        <v>163.87893269613701</v>
      </c>
      <c r="E9" s="85">
        <v>262.77642611288798</v>
      </c>
    </row>
    <row r="10" spans="1:5" ht="16.5" customHeight="1">
      <c r="A10" s="88" t="s">
        <v>912</v>
      </c>
      <c r="B10" s="86">
        <v>298</v>
      </c>
      <c r="C10" s="86">
        <v>407</v>
      </c>
      <c r="D10" s="85">
        <v>136.57718120805399</v>
      </c>
      <c r="E10" s="85">
        <v>138.40712779704799</v>
      </c>
    </row>
    <row r="11" spans="1:5" ht="16.5" customHeight="1">
      <c r="A11" s="88" t="s">
        <v>911</v>
      </c>
      <c r="B11" s="86">
        <v>208</v>
      </c>
      <c r="C11" s="86">
        <v>218</v>
      </c>
      <c r="D11" s="85">
        <v>104.80769230769199</v>
      </c>
      <c r="E11" s="85">
        <v>104.93381468110699</v>
      </c>
    </row>
    <row r="12" spans="1:5" ht="16.5" customHeight="1">
      <c r="A12" s="88" t="s">
        <v>910</v>
      </c>
      <c r="B12" s="86">
        <v>5</v>
      </c>
      <c r="C12" s="86">
        <v>5</v>
      </c>
      <c r="D12" s="85">
        <v>100</v>
      </c>
      <c r="E12" s="85">
        <v>102.249488752556</v>
      </c>
    </row>
    <row r="13" spans="1:5" ht="16.5" customHeight="1">
      <c r="A13" s="88" t="s">
        <v>909</v>
      </c>
      <c r="B13" s="86"/>
      <c r="C13" s="86"/>
      <c r="D13" s="85">
        <v>0</v>
      </c>
      <c r="E13" s="85">
        <v>0</v>
      </c>
    </row>
    <row r="14" spans="1:5" ht="16.5" customHeight="1">
      <c r="A14" s="88" t="s">
        <v>908</v>
      </c>
      <c r="B14" s="86">
        <v>790</v>
      </c>
      <c r="C14" s="86">
        <v>793</v>
      </c>
      <c r="D14" s="85">
        <v>100.379746835443</v>
      </c>
      <c r="E14" s="85">
        <v>107.17954262853399</v>
      </c>
    </row>
    <row r="15" spans="1:5" ht="16.5" customHeight="1">
      <c r="A15" s="88" t="s">
        <v>907</v>
      </c>
      <c r="B15" s="86">
        <v>375</v>
      </c>
      <c r="C15" s="86">
        <v>436</v>
      </c>
      <c r="D15" s="85">
        <v>116.26666666666701</v>
      </c>
      <c r="E15" s="85">
        <v>119.504440302598</v>
      </c>
    </row>
    <row r="16" spans="1:5" ht="16.5" customHeight="1">
      <c r="A16" s="88" t="s">
        <v>906</v>
      </c>
      <c r="B16" s="86">
        <v>2423</v>
      </c>
      <c r="C16" s="86">
        <v>3048</v>
      </c>
      <c r="D16" s="85">
        <v>125.794469665704</v>
      </c>
      <c r="E16" s="85">
        <v>135.710946370133</v>
      </c>
    </row>
    <row r="17" spans="1:5" ht="16.5" customHeight="1">
      <c r="A17" s="88" t="s">
        <v>905</v>
      </c>
      <c r="B17" s="86">
        <v>953</v>
      </c>
      <c r="C17" s="86">
        <v>906</v>
      </c>
      <c r="D17" s="85">
        <v>95.068205666316899</v>
      </c>
      <c r="E17" s="85">
        <v>111.63959878749</v>
      </c>
    </row>
    <row r="18" spans="1:5" ht="16.5" customHeight="1">
      <c r="A18" s="88" t="s">
        <v>1103</v>
      </c>
      <c r="B18" s="86"/>
      <c r="C18" s="86"/>
      <c r="D18" s="85">
        <v>0</v>
      </c>
      <c r="E18" s="85">
        <v>0</v>
      </c>
    </row>
    <row r="19" spans="1:5" ht="16.5" customHeight="1">
      <c r="A19" s="88" t="s">
        <v>904</v>
      </c>
      <c r="B19" s="86">
        <v>319</v>
      </c>
      <c r="C19" s="86">
        <v>1267</v>
      </c>
      <c r="D19" s="85">
        <v>397.17868338557997</v>
      </c>
      <c r="E19" s="85">
        <v>0</v>
      </c>
    </row>
    <row r="20" spans="1:5" ht="16.5" customHeight="1">
      <c r="A20" s="87" t="s">
        <v>623</v>
      </c>
      <c r="B20" s="86">
        <v>8529</v>
      </c>
      <c r="C20" s="86">
        <v>12788</v>
      </c>
      <c r="D20" s="85">
        <v>149.93551412826801</v>
      </c>
      <c r="E20" s="85">
        <v>189.38647844521799</v>
      </c>
    </row>
    <row r="21" spans="1:5" ht="135" customHeight="1">
      <c r="A21" s="174" t="s">
        <v>1093</v>
      </c>
      <c r="B21" s="174"/>
      <c r="C21" s="174"/>
      <c r="D21" s="174"/>
      <c r="E21" s="174"/>
    </row>
  </sheetData>
  <mergeCells count="8">
    <mergeCell ref="A2:E2"/>
    <mergeCell ref="D3:E3"/>
    <mergeCell ref="A21:E21"/>
    <mergeCell ref="A4:A5"/>
    <mergeCell ref="B4:B5"/>
    <mergeCell ref="C4:C5"/>
    <mergeCell ref="D4:D5"/>
    <mergeCell ref="E4:E5"/>
  </mergeCells>
  <phoneticPr fontId="4" type="noConversion"/>
  <printOptions horizontalCentered="1"/>
  <pageMargins left="0.74803149606299213" right="0.74803149606299213" top="0.98425196850393704" bottom="0.98425196850393704" header="0.51181102362204722" footer="0.51181102362204722"/>
  <pageSetup paperSize="9" firstPageNumber="48" orientation="portrait" useFirstPageNumber="1" r:id="rId1"/>
</worksheet>
</file>

<file path=xl/worksheets/sheet19.xml><?xml version="1.0" encoding="utf-8"?>
<worksheet xmlns="http://schemas.openxmlformats.org/spreadsheetml/2006/main" xmlns:r="http://schemas.openxmlformats.org/officeDocument/2006/relationships">
  <dimension ref="A1:E15"/>
  <sheetViews>
    <sheetView showZeros="0" zoomScaleSheetLayoutView="100" workbookViewId="0">
      <selection activeCell="I15" sqref="I15"/>
    </sheetView>
  </sheetViews>
  <sheetFormatPr defaultRowHeight="13.5"/>
  <cols>
    <col min="1" max="1" width="35" style="84" customWidth="1"/>
    <col min="2" max="4" width="10.375" style="84" customWidth="1"/>
    <col min="5" max="5" width="11.875" style="84" customWidth="1"/>
    <col min="6" max="16384" width="9" style="84"/>
  </cols>
  <sheetData>
    <row r="1" spans="1:5" ht="31.5" customHeight="1">
      <c r="A1" s="94" t="s">
        <v>1048</v>
      </c>
    </row>
    <row r="2" spans="1:5" ht="28.9" customHeight="1">
      <c r="A2" s="173" t="s">
        <v>924</v>
      </c>
      <c r="B2" s="173"/>
      <c r="C2" s="173"/>
      <c r="D2" s="173"/>
      <c r="E2" s="173"/>
    </row>
    <row r="3" spans="1:5" ht="18" customHeight="1">
      <c r="E3" s="93" t="s">
        <v>147</v>
      </c>
    </row>
    <row r="4" spans="1:5" s="90" customFormat="1" ht="44.1" customHeight="1">
      <c r="A4" s="91" t="s">
        <v>155</v>
      </c>
      <c r="B4" s="91" t="s">
        <v>595</v>
      </c>
      <c r="C4" s="91" t="s">
        <v>3</v>
      </c>
      <c r="D4" s="91" t="s">
        <v>923</v>
      </c>
      <c r="E4" s="91" t="s">
        <v>922</v>
      </c>
    </row>
    <row r="5" spans="1:5" ht="21" customHeight="1">
      <c r="A5" s="89" t="s">
        <v>921</v>
      </c>
      <c r="B5" s="86">
        <v>4500</v>
      </c>
      <c r="C5" s="86">
        <v>4500</v>
      </c>
      <c r="D5" s="85">
        <v>100</v>
      </c>
      <c r="E5" s="85">
        <v>128.57142857142901</v>
      </c>
    </row>
    <row r="6" spans="1:5" ht="21" customHeight="1">
      <c r="A6" s="88" t="s">
        <v>920</v>
      </c>
      <c r="B6" s="86">
        <v>4500</v>
      </c>
      <c r="C6" s="86">
        <v>4500</v>
      </c>
      <c r="D6" s="85">
        <v>100</v>
      </c>
      <c r="E6" s="85">
        <v>128.57142857142901</v>
      </c>
    </row>
    <row r="7" spans="1:5" ht="21" customHeight="1">
      <c r="A7" s="89" t="s">
        <v>919</v>
      </c>
      <c r="B7" s="86">
        <v>3500</v>
      </c>
      <c r="C7" s="86">
        <v>3500</v>
      </c>
      <c r="D7" s="85">
        <v>100</v>
      </c>
      <c r="E7" s="85">
        <v>116.666666666667</v>
      </c>
    </row>
    <row r="8" spans="1:5" ht="21" customHeight="1">
      <c r="A8" s="88" t="s">
        <v>918</v>
      </c>
      <c r="B8" s="86">
        <v>3500</v>
      </c>
      <c r="C8" s="86">
        <v>3500</v>
      </c>
      <c r="D8" s="85">
        <v>100</v>
      </c>
      <c r="E8" s="85">
        <v>116.666666666667</v>
      </c>
    </row>
    <row r="9" spans="1:5" ht="21" customHeight="1">
      <c r="A9" s="89" t="s">
        <v>652</v>
      </c>
      <c r="B9" s="86">
        <v>8000</v>
      </c>
      <c r="C9" s="86">
        <v>8000</v>
      </c>
      <c r="D9" s="85">
        <v>100</v>
      </c>
      <c r="E9" s="85">
        <v>123.07692307692299</v>
      </c>
    </row>
    <row r="10" spans="1:5" s="161" customFormat="1" ht="21" customHeight="1">
      <c r="A10" s="88" t="s">
        <v>1106</v>
      </c>
      <c r="B10" s="167"/>
      <c r="C10" s="167">
        <v>90</v>
      </c>
      <c r="D10" s="168"/>
      <c r="E10" s="168"/>
    </row>
    <row r="11" spans="1:5" ht="21" customHeight="1">
      <c r="A11" s="88" t="s">
        <v>156</v>
      </c>
      <c r="B11" s="86"/>
      <c r="C11" s="86">
        <v>4788</v>
      </c>
      <c r="D11" s="85"/>
      <c r="E11" s="85"/>
    </row>
    <row r="12" spans="1:5" ht="21" customHeight="1">
      <c r="A12" s="89" t="s">
        <v>643</v>
      </c>
      <c r="B12" s="86"/>
      <c r="C12" s="86">
        <v>12878</v>
      </c>
      <c r="D12" s="85"/>
      <c r="E12" s="85"/>
    </row>
    <row r="13" spans="1:5" ht="27" customHeight="1">
      <c r="A13" s="187" t="s">
        <v>1094</v>
      </c>
      <c r="B13" s="187"/>
      <c r="C13" s="187"/>
      <c r="D13" s="187"/>
      <c r="E13" s="187"/>
    </row>
    <row r="14" spans="1:5" ht="30" customHeight="1">
      <c r="A14" s="187" t="s">
        <v>1095</v>
      </c>
      <c r="B14" s="187"/>
      <c r="C14" s="187"/>
      <c r="D14" s="187"/>
      <c r="E14" s="187"/>
    </row>
    <row r="15" spans="1:5" ht="42.95" customHeight="1">
      <c r="A15" s="187" t="s">
        <v>1096</v>
      </c>
      <c r="B15" s="187"/>
      <c r="C15" s="187"/>
      <c r="D15" s="187"/>
      <c r="E15" s="187"/>
    </row>
  </sheetData>
  <mergeCells count="4">
    <mergeCell ref="A2:E2"/>
    <mergeCell ref="A13:E13"/>
    <mergeCell ref="A14:E14"/>
    <mergeCell ref="A15:E15"/>
  </mergeCells>
  <phoneticPr fontId="4" type="noConversion"/>
  <pageMargins left="0.74803149606299213" right="0.74803149606299213" top="0.98425196850393704" bottom="0.98425196850393704" header="0.51181102362204722" footer="0.51181102362204722"/>
  <pageSetup paperSize="9" firstPageNumber="49" orientation="portrait" useFirstPageNumber="1" r:id="rId1"/>
</worksheet>
</file>

<file path=xl/worksheets/sheet2.xml><?xml version="1.0" encoding="utf-8"?>
<worksheet xmlns="http://schemas.openxmlformats.org/spreadsheetml/2006/main" xmlns:r="http://schemas.openxmlformats.org/officeDocument/2006/relationships">
  <sheetPr>
    <pageSetUpPr fitToPage="1"/>
  </sheetPr>
  <dimension ref="A1:G44"/>
  <sheetViews>
    <sheetView showZeros="0" workbookViewId="0">
      <pane xSplit="1" ySplit="5" topLeftCell="B39" activePane="bottomRight" state="frozen"/>
      <selection activeCell="A52" sqref="A52:G52"/>
      <selection pane="topRight" activeCell="A52" sqref="A52:G52"/>
      <selection pane="bottomLeft" activeCell="A52" sqref="A52:G52"/>
      <selection pane="bottomRight" activeCell="A52" sqref="A52:G52"/>
    </sheetView>
  </sheetViews>
  <sheetFormatPr defaultColWidth="8.75" defaultRowHeight="14.25"/>
  <cols>
    <col min="1" max="1" width="35" style="1" customWidth="1"/>
    <col min="2" max="5" width="12.625" style="1" customWidth="1"/>
    <col min="6" max="6" width="10.625" style="1" customWidth="1"/>
    <col min="7" max="248" width="8.75" style="1"/>
    <col min="249" max="249" width="38.25" style="1" bestFit="1" customWidth="1"/>
    <col min="250" max="251" width="13.25" style="1" bestFit="1" customWidth="1"/>
    <col min="252" max="252" width="10" style="1" customWidth="1"/>
    <col min="253" max="253" width="12.625" style="1" customWidth="1"/>
    <col min="254" max="254" width="0" style="1" hidden="1" customWidth="1"/>
    <col min="255" max="255" width="18.625" style="1" customWidth="1"/>
    <col min="256" max="256" width="10.625" style="1" customWidth="1"/>
    <col min="257" max="504" width="8.75" style="1"/>
    <col min="505" max="505" width="38.25" style="1" bestFit="1" customWidth="1"/>
    <col min="506" max="507" width="13.25" style="1" bestFit="1" customWidth="1"/>
    <col min="508" max="508" width="10" style="1" customWidth="1"/>
    <col min="509" max="509" width="12.625" style="1" customWidth="1"/>
    <col min="510" max="510" width="0" style="1" hidden="1" customWidth="1"/>
    <col min="511" max="511" width="18.625" style="1" customWidth="1"/>
    <col min="512" max="512" width="10.625" style="1" customWidth="1"/>
    <col min="513" max="760" width="8.75" style="1"/>
    <col min="761" max="761" width="38.25" style="1" bestFit="1" customWidth="1"/>
    <col min="762" max="763" width="13.25" style="1" bestFit="1" customWidth="1"/>
    <col min="764" max="764" width="10" style="1" customWidth="1"/>
    <col min="765" max="765" width="12.625" style="1" customWidth="1"/>
    <col min="766" max="766" width="0" style="1" hidden="1" customWidth="1"/>
    <col min="767" max="767" width="18.625" style="1" customWidth="1"/>
    <col min="768" max="768" width="10.625" style="1" customWidth="1"/>
    <col min="769" max="1016" width="8.75" style="1"/>
    <col min="1017" max="1017" width="38.25" style="1" bestFit="1" customWidth="1"/>
    <col min="1018" max="1019" width="13.25" style="1" bestFit="1" customWidth="1"/>
    <col min="1020" max="1020" width="10" style="1" customWidth="1"/>
    <col min="1021" max="1021" width="12.625" style="1" customWidth="1"/>
    <col min="1022" max="1022" width="0" style="1" hidden="1" customWidth="1"/>
    <col min="1023" max="1023" width="18.625" style="1" customWidth="1"/>
    <col min="1024" max="1024" width="10.625" style="1" customWidth="1"/>
    <col min="1025" max="1272" width="8.75" style="1"/>
    <col min="1273" max="1273" width="38.25" style="1" bestFit="1" customWidth="1"/>
    <col min="1274" max="1275" width="13.25" style="1" bestFit="1" customWidth="1"/>
    <col min="1276" max="1276" width="10" style="1" customWidth="1"/>
    <col min="1277" max="1277" width="12.625" style="1" customWidth="1"/>
    <col min="1278" max="1278" width="0" style="1" hidden="1" customWidth="1"/>
    <col min="1279" max="1279" width="18.625" style="1" customWidth="1"/>
    <col min="1280" max="1280" width="10.625" style="1" customWidth="1"/>
    <col min="1281" max="1528" width="8.75" style="1"/>
    <col min="1529" max="1529" width="38.25" style="1" bestFit="1" customWidth="1"/>
    <col min="1530" max="1531" width="13.25" style="1" bestFit="1" customWidth="1"/>
    <col min="1532" max="1532" width="10" style="1" customWidth="1"/>
    <col min="1533" max="1533" width="12.625" style="1" customWidth="1"/>
    <col min="1534" max="1534" width="0" style="1" hidden="1" customWidth="1"/>
    <col min="1535" max="1535" width="18.625" style="1" customWidth="1"/>
    <col min="1536" max="1536" width="10.625" style="1" customWidth="1"/>
    <col min="1537" max="1784" width="8.75" style="1"/>
    <col min="1785" max="1785" width="38.25" style="1" bestFit="1" customWidth="1"/>
    <col min="1786" max="1787" width="13.25" style="1" bestFit="1" customWidth="1"/>
    <col min="1788" max="1788" width="10" style="1" customWidth="1"/>
    <col min="1789" max="1789" width="12.625" style="1" customWidth="1"/>
    <col min="1790" max="1790" width="0" style="1" hidden="1" customWidth="1"/>
    <col min="1791" max="1791" width="18.625" style="1" customWidth="1"/>
    <col min="1792" max="1792" width="10.625" style="1" customWidth="1"/>
    <col min="1793" max="2040" width="8.75" style="1"/>
    <col min="2041" max="2041" width="38.25" style="1" bestFit="1" customWidth="1"/>
    <col min="2042" max="2043" width="13.25" style="1" bestFit="1" customWidth="1"/>
    <col min="2044" max="2044" width="10" style="1" customWidth="1"/>
    <col min="2045" max="2045" width="12.625" style="1" customWidth="1"/>
    <col min="2046" max="2046" width="0" style="1" hidden="1" customWidth="1"/>
    <col min="2047" max="2047" width="18.625" style="1" customWidth="1"/>
    <col min="2048" max="2048" width="10.625" style="1" customWidth="1"/>
    <col min="2049" max="2296" width="8.75" style="1"/>
    <col min="2297" max="2297" width="38.25" style="1" bestFit="1" customWidth="1"/>
    <col min="2298" max="2299" width="13.25" style="1" bestFit="1" customWidth="1"/>
    <col min="2300" max="2300" width="10" style="1" customWidth="1"/>
    <col min="2301" max="2301" width="12.625" style="1" customWidth="1"/>
    <col min="2302" max="2302" width="0" style="1" hidden="1" customWidth="1"/>
    <col min="2303" max="2303" width="18.625" style="1" customWidth="1"/>
    <col min="2304" max="2304" width="10.625" style="1" customWidth="1"/>
    <col min="2305" max="2552" width="8.75" style="1"/>
    <col min="2553" max="2553" width="38.25" style="1" bestFit="1" customWidth="1"/>
    <col min="2554" max="2555" width="13.25" style="1" bestFit="1" customWidth="1"/>
    <col min="2556" max="2556" width="10" style="1" customWidth="1"/>
    <col min="2557" max="2557" width="12.625" style="1" customWidth="1"/>
    <col min="2558" max="2558" width="0" style="1" hidden="1" customWidth="1"/>
    <col min="2559" max="2559" width="18.625" style="1" customWidth="1"/>
    <col min="2560" max="2560" width="10.625" style="1" customWidth="1"/>
    <col min="2561" max="2808" width="8.75" style="1"/>
    <col min="2809" max="2809" width="38.25" style="1" bestFit="1" customWidth="1"/>
    <col min="2810" max="2811" width="13.25" style="1" bestFit="1" customWidth="1"/>
    <col min="2812" max="2812" width="10" style="1" customWidth="1"/>
    <col min="2813" max="2813" width="12.625" style="1" customWidth="1"/>
    <col min="2814" max="2814" width="0" style="1" hidden="1" customWidth="1"/>
    <col min="2815" max="2815" width="18.625" style="1" customWidth="1"/>
    <col min="2816" max="2816" width="10.625" style="1" customWidth="1"/>
    <col min="2817" max="3064" width="8.75" style="1"/>
    <col min="3065" max="3065" width="38.25" style="1" bestFit="1" customWidth="1"/>
    <col min="3066" max="3067" width="13.25" style="1" bestFit="1" customWidth="1"/>
    <col min="3068" max="3068" width="10" style="1" customWidth="1"/>
    <col min="3069" max="3069" width="12.625" style="1" customWidth="1"/>
    <col min="3070" max="3070" width="0" style="1" hidden="1" customWidth="1"/>
    <col min="3071" max="3071" width="18.625" style="1" customWidth="1"/>
    <col min="3072" max="3072" width="10.625" style="1" customWidth="1"/>
    <col min="3073" max="3320" width="8.75" style="1"/>
    <col min="3321" max="3321" width="38.25" style="1" bestFit="1" customWidth="1"/>
    <col min="3322" max="3323" width="13.25" style="1" bestFit="1" customWidth="1"/>
    <col min="3324" max="3324" width="10" style="1" customWidth="1"/>
    <col min="3325" max="3325" width="12.625" style="1" customWidth="1"/>
    <col min="3326" max="3326" width="0" style="1" hidden="1" customWidth="1"/>
    <col min="3327" max="3327" width="18.625" style="1" customWidth="1"/>
    <col min="3328" max="3328" width="10.625" style="1" customWidth="1"/>
    <col min="3329" max="3576" width="8.75" style="1"/>
    <col min="3577" max="3577" width="38.25" style="1" bestFit="1" customWidth="1"/>
    <col min="3578" max="3579" width="13.25" style="1" bestFit="1" customWidth="1"/>
    <col min="3580" max="3580" width="10" style="1" customWidth="1"/>
    <col min="3581" max="3581" width="12.625" style="1" customWidth="1"/>
    <col min="3582" max="3582" width="0" style="1" hidden="1" customWidth="1"/>
    <col min="3583" max="3583" width="18.625" style="1" customWidth="1"/>
    <col min="3584" max="3584" width="10.625" style="1" customWidth="1"/>
    <col min="3585" max="3832" width="8.75" style="1"/>
    <col min="3833" max="3833" width="38.25" style="1" bestFit="1" customWidth="1"/>
    <col min="3834" max="3835" width="13.25" style="1" bestFit="1" customWidth="1"/>
    <col min="3836" max="3836" width="10" style="1" customWidth="1"/>
    <col min="3837" max="3837" width="12.625" style="1" customWidth="1"/>
    <col min="3838" max="3838" width="0" style="1" hidden="1" customWidth="1"/>
    <col min="3839" max="3839" width="18.625" style="1" customWidth="1"/>
    <col min="3840" max="3840" width="10.625" style="1" customWidth="1"/>
    <col min="3841" max="4088" width="8.75" style="1"/>
    <col min="4089" max="4089" width="38.25" style="1" bestFit="1" customWidth="1"/>
    <col min="4090" max="4091" width="13.25" style="1" bestFit="1" customWidth="1"/>
    <col min="4092" max="4092" width="10" style="1" customWidth="1"/>
    <col min="4093" max="4093" width="12.625" style="1" customWidth="1"/>
    <col min="4094" max="4094" width="0" style="1" hidden="1" customWidth="1"/>
    <col min="4095" max="4095" width="18.625" style="1" customWidth="1"/>
    <col min="4096" max="4096" width="10.625" style="1" customWidth="1"/>
    <col min="4097" max="4344" width="8.75" style="1"/>
    <col min="4345" max="4345" width="38.25" style="1" bestFit="1" customWidth="1"/>
    <col min="4346" max="4347" width="13.25" style="1" bestFit="1" customWidth="1"/>
    <col min="4348" max="4348" width="10" style="1" customWidth="1"/>
    <col min="4349" max="4349" width="12.625" style="1" customWidth="1"/>
    <col min="4350" max="4350" width="0" style="1" hidden="1" customWidth="1"/>
    <col min="4351" max="4351" width="18.625" style="1" customWidth="1"/>
    <col min="4352" max="4352" width="10.625" style="1" customWidth="1"/>
    <col min="4353" max="4600" width="8.75" style="1"/>
    <col min="4601" max="4601" width="38.25" style="1" bestFit="1" customWidth="1"/>
    <col min="4602" max="4603" width="13.25" style="1" bestFit="1" customWidth="1"/>
    <col min="4604" max="4604" width="10" style="1" customWidth="1"/>
    <col min="4605" max="4605" width="12.625" style="1" customWidth="1"/>
    <col min="4606" max="4606" width="0" style="1" hidden="1" customWidth="1"/>
    <col min="4607" max="4607" width="18.625" style="1" customWidth="1"/>
    <col min="4608" max="4608" width="10.625" style="1" customWidth="1"/>
    <col min="4609" max="4856" width="8.75" style="1"/>
    <col min="4857" max="4857" width="38.25" style="1" bestFit="1" customWidth="1"/>
    <col min="4858" max="4859" width="13.25" style="1" bestFit="1" customWidth="1"/>
    <col min="4860" max="4860" width="10" style="1" customWidth="1"/>
    <col min="4861" max="4861" width="12.625" style="1" customWidth="1"/>
    <col min="4862" max="4862" width="0" style="1" hidden="1" customWidth="1"/>
    <col min="4863" max="4863" width="18.625" style="1" customWidth="1"/>
    <col min="4864" max="4864" width="10.625" style="1" customWidth="1"/>
    <col min="4865" max="5112" width="8.75" style="1"/>
    <col min="5113" max="5113" width="38.25" style="1" bestFit="1" customWidth="1"/>
    <col min="5114" max="5115" width="13.25" style="1" bestFit="1" customWidth="1"/>
    <col min="5116" max="5116" width="10" style="1" customWidth="1"/>
    <col min="5117" max="5117" width="12.625" style="1" customWidth="1"/>
    <col min="5118" max="5118" width="0" style="1" hidden="1" customWidth="1"/>
    <col min="5119" max="5119" width="18.625" style="1" customWidth="1"/>
    <col min="5120" max="5120" width="10.625" style="1" customWidth="1"/>
    <col min="5121" max="5368" width="8.75" style="1"/>
    <col min="5369" max="5369" width="38.25" style="1" bestFit="1" customWidth="1"/>
    <col min="5370" max="5371" width="13.25" style="1" bestFit="1" customWidth="1"/>
    <col min="5372" max="5372" width="10" style="1" customWidth="1"/>
    <col min="5373" max="5373" width="12.625" style="1" customWidth="1"/>
    <col min="5374" max="5374" width="0" style="1" hidden="1" customWidth="1"/>
    <col min="5375" max="5375" width="18.625" style="1" customWidth="1"/>
    <col min="5376" max="5376" width="10.625" style="1" customWidth="1"/>
    <col min="5377" max="5624" width="8.75" style="1"/>
    <col min="5625" max="5625" width="38.25" style="1" bestFit="1" customWidth="1"/>
    <col min="5626" max="5627" width="13.25" style="1" bestFit="1" customWidth="1"/>
    <col min="5628" max="5628" width="10" style="1" customWidth="1"/>
    <col min="5629" max="5629" width="12.625" style="1" customWidth="1"/>
    <col min="5630" max="5630" width="0" style="1" hidden="1" customWidth="1"/>
    <col min="5631" max="5631" width="18.625" style="1" customWidth="1"/>
    <col min="5632" max="5632" width="10.625" style="1" customWidth="1"/>
    <col min="5633" max="5880" width="8.75" style="1"/>
    <col min="5881" max="5881" width="38.25" style="1" bestFit="1" customWidth="1"/>
    <col min="5882" max="5883" width="13.25" style="1" bestFit="1" customWidth="1"/>
    <col min="5884" max="5884" width="10" style="1" customWidth="1"/>
    <col min="5885" max="5885" width="12.625" style="1" customWidth="1"/>
    <col min="5886" max="5886" width="0" style="1" hidden="1" customWidth="1"/>
    <col min="5887" max="5887" width="18.625" style="1" customWidth="1"/>
    <col min="5888" max="5888" width="10.625" style="1" customWidth="1"/>
    <col min="5889" max="6136" width="8.75" style="1"/>
    <col min="6137" max="6137" width="38.25" style="1" bestFit="1" customWidth="1"/>
    <col min="6138" max="6139" width="13.25" style="1" bestFit="1" customWidth="1"/>
    <col min="6140" max="6140" width="10" style="1" customWidth="1"/>
    <col min="6141" max="6141" width="12.625" style="1" customWidth="1"/>
    <col min="6142" max="6142" width="0" style="1" hidden="1" customWidth="1"/>
    <col min="6143" max="6143" width="18.625" style="1" customWidth="1"/>
    <col min="6144" max="6144" width="10.625" style="1" customWidth="1"/>
    <col min="6145" max="6392" width="8.75" style="1"/>
    <col min="6393" max="6393" width="38.25" style="1" bestFit="1" customWidth="1"/>
    <col min="6394" max="6395" width="13.25" style="1" bestFit="1" customWidth="1"/>
    <col min="6396" max="6396" width="10" style="1" customWidth="1"/>
    <col min="6397" max="6397" width="12.625" style="1" customWidth="1"/>
    <col min="6398" max="6398" width="0" style="1" hidden="1" customWidth="1"/>
    <col min="6399" max="6399" width="18.625" style="1" customWidth="1"/>
    <col min="6400" max="6400" width="10.625" style="1" customWidth="1"/>
    <col min="6401" max="6648" width="8.75" style="1"/>
    <col min="6649" max="6649" width="38.25" style="1" bestFit="1" customWidth="1"/>
    <col min="6650" max="6651" width="13.25" style="1" bestFit="1" customWidth="1"/>
    <col min="6652" max="6652" width="10" style="1" customWidth="1"/>
    <col min="6653" max="6653" width="12.625" style="1" customWidth="1"/>
    <col min="6654" max="6654" width="0" style="1" hidden="1" customWidth="1"/>
    <col min="6655" max="6655" width="18.625" style="1" customWidth="1"/>
    <col min="6656" max="6656" width="10.625" style="1" customWidth="1"/>
    <col min="6657" max="6904" width="8.75" style="1"/>
    <col min="6905" max="6905" width="38.25" style="1" bestFit="1" customWidth="1"/>
    <col min="6906" max="6907" width="13.25" style="1" bestFit="1" customWidth="1"/>
    <col min="6908" max="6908" width="10" style="1" customWidth="1"/>
    <col min="6909" max="6909" width="12.625" style="1" customWidth="1"/>
    <col min="6910" max="6910" width="0" style="1" hidden="1" customWidth="1"/>
    <col min="6911" max="6911" width="18.625" style="1" customWidth="1"/>
    <col min="6912" max="6912" width="10.625" style="1" customWidth="1"/>
    <col min="6913" max="7160" width="8.75" style="1"/>
    <col min="7161" max="7161" width="38.25" style="1" bestFit="1" customWidth="1"/>
    <col min="7162" max="7163" width="13.25" style="1" bestFit="1" customWidth="1"/>
    <col min="7164" max="7164" width="10" style="1" customWidth="1"/>
    <col min="7165" max="7165" width="12.625" style="1" customWidth="1"/>
    <col min="7166" max="7166" width="0" style="1" hidden="1" customWidth="1"/>
    <col min="7167" max="7167" width="18.625" style="1" customWidth="1"/>
    <col min="7168" max="7168" width="10.625" style="1" customWidth="1"/>
    <col min="7169" max="7416" width="8.75" style="1"/>
    <col min="7417" max="7417" width="38.25" style="1" bestFit="1" customWidth="1"/>
    <col min="7418" max="7419" width="13.25" style="1" bestFit="1" customWidth="1"/>
    <col min="7420" max="7420" width="10" style="1" customWidth="1"/>
    <col min="7421" max="7421" width="12.625" style="1" customWidth="1"/>
    <col min="7422" max="7422" width="0" style="1" hidden="1" customWidth="1"/>
    <col min="7423" max="7423" width="18.625" style="1" customWidth="1"/>
    <col min="7424" max="7424" width="10.625" style="1" customWidth="1"/>
    <col min="7425" max="7672" width="8.75" style="1"/>
    <col min="7673" max="7673" width="38.25" style="1" bestFit="1" customWidth="1"/>
    <col min="7674" max="7675" width="13.25" style="1" bestFit="1" customWidth="1"/>
    <col min="7676" max="7676" width="10" style="1" customWidth="1"/>
    <col min="7677" max="7677" width="12.625" style="1" customWidth="1"/>
    <col min="7678" max="7678" width="0" style="1" hidden="1" customWidth="1"/>
    <col min="7679" max="7679" width="18.625" style="1" customWidth="1"/>
    <col min="7680" max="7680" width="10.625" style="1" customWidth="1"/>
    <col min="7681" max="7928" width="8.75" style="1"/>
    <col min="7929" max="7929" width="38.25" style="1" bestFit="1" customWidth="1"/>
    <col min="7930" max="7931" width="13.25" style="1" bestFit="1" customWidth="1"/>
    <col min="7932" max="7932" width="10" style="1" customWidth="1"/>
    <col min="7933" max="7933" width="12.625" style="1" customWidth="1"/>
    <col min="7934" max="7934" width="0" style="1" hidden="1" customWidth="1"/>
    <col min="7935" max="7935" width="18.625" style="1" customWidth="1"/>
    <col min="7936" max="7936" width="10.625" style="1" customWidth="1"/>
    <col min="7937" max="8184" width="8.75" style="1"/>
    <col min="8185" max="8185" width="38.25" style="1" bestFit="1" customWidth="1"/>
    <col min="8186" max="8187" width="13.25" style="1" bestFit="1" customWidth="1"/>
    <col min="8188" max="8188" width="10" style="1" customWidth="1"/>
    <col min="8189" max="8189" width="12.625" style="1" customWidth="1"/>
    <col min="8190" max="8190" width="0" style="1" hidden="1" customWidth="1"/>
    <col min="8191" max="8191" width="18.625" style="1" customWidth="1"/>
    <col min="8192" max="8192" width="10.625" style="1" customWidth="1"/>
    <col min="8193" max="8440" width="8.75" style="1"/>
    <col min="8441" max="8441" width="38.25" style="1" bestFit="1" customWidth="1"/>
    <col min="8442" max="8443" width="13.25" style="1" bestFit="1" customWidth="1"/>
    <col min="8444" max="8444" width="10" style="1" customWidth="1"/>
    <col min="8445" max="8445" width="12.625" style="1" customWidth="1"/>
    <col min="8446" max="8446" width="0" style="1" hidden="1" customWidth="1"/>
    <col min="8447" max="8447" width="18.625" style="1" customWidth="1"/>
    <col min="8448" max="8448" width="10.625" style="1" customWidth="1"/>
    <col min="8449" max="8696" width="8.75" style="1"/>
    <col min="8697" max="8697" width="38.25" style="1" bestFit="1" customWidth="1"/>
    <col min="8698" max="8699" width="13.25" style="1" bestFit="1" customWidth="1"/>
    <col min="8700" max="8700" width="10" style="1" customWidth="1"/>
    <col min="8701" max="8701" width="12.625" style="1" customWidth="1"/>
    <col min="8702" max="8702" width="0" style="1" hidden="1" customWidth="1"/>
    <col min="8703" max="8703" width="18.625" style="1" customWidth="1"/>
    <col min="8704" max="8704" width="10.625" style="1" customWidth="1"/>
    <col min="8705" max="8952" width="8.75" style="1"/>
    <col min="8953" max="8953" width="38.25" style="1" bestFit="1" customWidth="1"/>
    <col min="8954" max="8955" width="13.25" style="1" bestFit="1" customWidth="1"/>
    <col min="8956" max="8956" width="10" style="1" customWidth="1"/>
    <col min="8957" max="8957" width="12.625" style="1" customWidth="1"/>
    <col min="8958" max="8958" width="0" style="1" hidden="1" customWidth="1"/>
    <col min="8959" max="8959" width="18.625" style="1" customWidth="1"/>
    <col min="8960" max="8960" width="10.625" style="1" customWidth="1"/>
    <col min="8961" max="9208" width="8.75" style="1"/>
    <col min="9209" max="9209" width="38.25" style="1" bestFit="1" customWidth="1"/>
    <col min="9210" max="9211" width="13.25" style="1" bestFit="1" customWidth="1"/>
    <col min="9212" max="9212" width="10" style="1" customWidth="1"/>
    <col min="9213" max="9213" width="12.625" style="1" customWidth="1"/>
    <col min="9214" max="9214" width="0" style="1" hidden="1" customWidth="1"/>
    <col min="9215" max="9215" width="18.625" style="1" customWidth="1"/>
    <col min="9216" max="9216" width="10.625" style="1" customWidth="1"/>
    <col min="9217" max="9464" width="8.75" style="1"/>
    <col min="9465" max="9465" width="38.25" style="1" bestFit="1" customWidth="1"/>
    <col min="9466" max="9467" width="13.25" style="1" bestFit="1" customWidth="1"/>
    <col min="9468" max="9468" width="10" style="1" customWidth="1"/>
    <col min="9469" max="9469" width="12.625" style="1" customWidth="1"/>
    <col min="9470" max="9470" width="0" style="1" hidden="1" customWidth="1"/>
    <col min="9471" max="9471" width="18.625" style="1" customWidth="1"/>
    <col min="9472" max="9472" width="10.625" style="1" customWidth="1"/>
    <col min="9473" max="9720" width="8.75" style="1"/>
    <col min="9721" max="9721" width="38.25" style="1" bestFit="1" customWidth="1"/>
    <col min="9722" max="9723" width="13.25" style="1" bestFit="1" customWidth="1"/>
    <col min="9724" max="9724" width="10" style="1" customWidth="1"/>
    <col min="9725" max="9725" width="12.625" style="1" customWidth="1"/>
    <col min="9726" max="9726" width="0" style="1" hidden="1" customWidth="1"/>
    <col min="9727" max="9727" width="18.625" style="1" customWidth="1"/>
    <col min="9728" max="9728" width="10.625" style="1" customWidth="1"/>
    <col min="9729" max="9976" width="8.75" style="1"/>
    <col min="9977" max="9977" width="38.25" style="1" bestFit="1" customWidth="1"/>
    <col min="9978" max="9979" width="13.25" style="1" bestFit="1" customWidth="1"/>
    <col min="9980" max="9980" width="10" style="1" customWidth="1"/>
    <col min="9981" max="9981" width="12.625" style="1" customWidth="1"/>
    <col min="9982" max="9982" width="0" style="1" hidden="1" customWidth="1"/>
    <col min="9983" max="9983" width="18.625" style="1" customWidth="1"/>
    <col min="9984" max="9984" width="10.625" style="1" customWidth="1"/>
    <col min="9985" max="10232" width="8.75" style="1"/>
    <col min="10233" max="10233" width="38.25" style="1" bestFit="1" customWidth="1"/>
    <col min="10234" max="10235" width="13.25" style="1" bestFit="1" customWidth="1"/>
    <col min="10236" max="10236" width="10" style="1" customWidth="1"/>
    <col min="10237" max="10237" width="12.625" style="1" customWidth="1"/>
    <col min="10238" max="10238" width="0" style="1" hidden="1" customWidth="1"/>
    <col min="10239" max="10239" width="18.625" style="1" customWidth="1"/>
    <col min="10240" max="10240" width="10.625" style="1" customWidth="1"/>
    <col min="10241" max="10488" width="8.75" style="1"/>
    <col min="10489" max="10489" width="38.25" style="1" bestFit="1" customWidth="1"/>
    <col min="10490" max="10491" width="13.25" style="1" bestFit="1" customWidth="1"/>
    <col min="10492" max="10492" width="10" style="1" customWidth="1"/>
    <col min="10493" max="10493" width="12.625" style="1" customWidth="1"/>
    <col min="10494" max="10494" width="0" style="1" hidden="1" customWidth="1"/>
    <col min="10495" max="10495" width="18.625" style="1" customWidth="1"/>
    <col min="10496" max="10496" width="10.625" style="1" customWidth="1"/>
    <col min="10497" max="10744" width="8.75" style="1"/>
    <col min="10745" max="10745" width="38.25" style="1" bestFit="1" customWidth="1"/>
    <col min="10746" max="10747" width="13.25" style="1" bestFit="1" customWidth="1"/>
    <col min="10748" max="10748" width="10" style="1" customWidth="1"/>
    <col min="10749" max="10749" width="12.625" style="1" customWidth="1"/>
    <col min="10750" max="10750" width="0" style="1" hidden="1" customWidth="1"/>
    <col min="10751" max="10751" width="18.625" style="1" customWidth="1"/>
    <col min="10752" max="10752" width="10.625" style="1" customWidth="1"/>
    <col min="10753" max="11000" width="8.75" style="1"/>
    <col min="11001" max="11001" width="38.25" style="1" bestFit="1" customWidth="1"/>
    <col min="11002" max="11003" width="13.25" style="1" bestFit="1" customWidth="1"/>
    <col min="11004" max="11004" width="10" style="1" customWidth="1"/>
    <col min="11005" max="11005" width="12.625" style="1" customWidth="1"/>
    <col min="11006" max="11006" width="0" style="1" hidden="1" customWidth="1"/>
    <col min="11007" max="11007" width="18.625" style="1" customWidth="1"/>
    <col min="11008" max="11008" width="10.625" style="1" customWidth="1"/>
    <col min="11009" max="11256" width="8.75" style="1"/>
    <col min="11257" max="11257" width="38.25" style="1" bestFit="1" customWidth="1"/>
    <col min="11258" max="11259" width="13.25" style="1" bestFit="1" customWidth="1"/>
    <col min="11260" max="11260" width="10" style="1" customWidth="1"/>
    <col min="11261" max="11261" width="12.625" style="1" customWidth="1"/>
    <col min="11262" max="11262" width="0" style="1" hidden="1" customWidth="1"/>
    <col min="11263" max="11263" width="18.625" style="1" customWidth="1"/>
    <col min="11264" max="11264" width="10.625" style="1" customWidth="1"/>
    <col min="11265" max="11512" width="8.75" style="1"/>
    <col min="11513" max="11513" width="38.25" style="1" bestFit="1" customWidth="1"/>
    <col min="11514" max="11515" width="13.25" style="1" bestFit="1" customWidth="1"/>
    <col min="11516" max="11516" width="10" style="1" customWidth="1"/>
    <col min="11517" max="11517" width="12.625" style="1" customWidth="1"/>
    <col min="11518" max="11518" width="0" style="1" hidden="1" customWidth="1"/>
    <col min="11519" max="11519" width="18.625" style="1" customWidth="1"/>
    <col min="11520" max="11520" width="10.625" style="1" customWidth="1"/>
    <col min="11521" max="11768" width="8.75" style="1"/>
    <col min="11769" max="11769" width="38.25" style="1" bestFit="1" customWidth="1"/>
    <col min="11770" max="11771" width="13.25" style="1" bestFit="1" customWidth="1"/>
    <col min="11772" max="11772" width="10" style="1" customWidth="1"/>
    <col min="11773" max="11773" width="12.625" style="1" customWidth="1"/>
    <col min="11774" max="11774" width="0" style="1" hidden="1" customWidth="1"/>
    <col min="11775" max="11775" width="18.625" style="1" customWidth="1"/>
    <col min="11776" max="11776" width="10.625" style="1" customWidth="1"/>
    <col min="11777" max="12024" width="8.75" style="1"/>
    <col min="12025" max="12025" width="38.25" style="1" bestFit="1" customWidth="1"/>
    <col min="12026" max="12027" width="13.25" style="1" bestFit="1" customWidth="1"/>
    <col min="12028" max="12028" width="10" style="1" customWidth="1"/>
    <col min="12029" max="12029" width="12.625" style="1" customWidth="1"/>
    <col min="12030" max="12030" width="0" style="1" hidden="1" customWidth="1"/>
    <col min="12031" max="12031" width="18.625" style="1" customWidth="1"/>
    <col min="12032" max="12032" width="10.625" style="1" customWidth="1"/>
    <col min="12033" max="12280" width="8.75" style="1"/>
    <col min="12281" max="12281" width="38.25" style="1" bestFit="1" customWidth="1"/>
    <col min="12282" max="12283" width="13.25" style="1" bestFit="1" customWidth="1"/>
    <col min="12284" max="12284" width="10" style="1" customWidth="1"/>
    <col min="12285" max="12285" width="12.625" style="1" customWidth="1"/>
    <col min="12286" max="12286" width="0" style="1" hidden="1" customWidth="1"/>
    <col min="12287" max="12287" width="18.625" style="1" customWidth="1"/>
    <col min="12288" max="12288" width="10.625" style="1" customWidth="1"/>
    <col min="12289" max="12536" width="8.75" style="1"/>
    <col min="12537" max="12537" width="38.25" style="1" bestFit="1" customWidth="1"/>
    <col min="12538" max="12539" width="13.25" style="1" bestFit="1" customWidth="1"/>
    <col min="12540" max="12540" width="10" style="1" customWidth="1"/>
    <col min="12541" max="12541" width="12.625" style="1" customWidth="1"/>
    <col min="12542" max="12542" width="0" style="1" hidden="1" customWidth="1"/>
    <col min="12543" max="12543" width="18.625" style="1" customWidth="1"/>
    <col min="12544" max="12544" width="10.625" style="1" customWidth="1"/>
    <col min="12545" max="12792" width="8.75" style="1"/>
    <col min="12793" max="12793" width="38.25" style="1" bestFit="1" customWidth="1"/>
    <col min="12794" max="12795" width="13.25" style="1" bestFit="1" customWidth="1"/>
    <col min="12796" max="12796" width="10" style="1" customWidth="1"/>
    <col min="12797" max="12797" width="12.625" style="1" customWidth="1"/>
    <col min="12798" max="12798" width="0" style="1" hidden="1" customWidth="1"/>
    <col min="12799" max="12799" width="18.625" style="1" customWidth="1"/>
    <col min="12800" max="12800" width="10.625" style="1" customWidth="1"/>
    <col min="12801" max="13048" width="8.75" style="1"/>
    <col min="13049" max="13049" width="38.25" style="1" bestFit="1" customWidth="1"/>
    <col min="13050" max="13051" width="13.25" style="1" bestFit="1" customWidth="1"/>
    <col min="13052" max="13052" width="10" style="1" customWidth="1"/>
    <col min="13053" max="13053" width="12.625" style="1" customWidth="1"/>
    <col min="13054" max="13054" width="0" style="1" hidden="1" customWidth="1"/>
    <col min="13055" max="13055" width="18.625" style="1" customWidth="1"/>
    <col min="13056" max="13056" width="10.625" style="1" customWidth="1"/>
    <col min="13057" max="13304" width="8.75" style="1"/>
    <col min="13305" max="13305" width="38.25" style="1" bestFit="1" customWidth="1"/>
    <col min="13306" max="13307" width="13.25" style="1" bestFit="1" customWidth="1"/>
    <col min="13308" max="13308" width="10" style="1" customWidth="1"/>
    <col min="13309" max="13309" width="12.625" style="1" customWidth="1"/>
    <col min="13310" max="13310" width="0" style="1" hidden="1" customWidth="1"/>
    <col min="13311" max="13311" width="18.625" style="1" customWidth="1"/>
    <col min="13312" max="13312" width="10.625" style="1" customWidth="1"/>
    <col min="13313" max="13560" width="8.75" style="1"/>
    <col min="13561" max="13561" width="38.25" style="1" bestFit="1" customWidth="1"/>
    <col min="13562" max="13563" width="13.25" style="1" bestFit="1" customWidth="1"/>
    <col min="13564" max="13564" width="10" style="1" customWidth="1"/>
    <col min="13565" max="13565" width="12.625" style="1" customWidth="1"/>
    <col min="13566" max="13566" width="0" style="1" hidden="1" customWidth="1"/>
    <col min="13567" max="13567" width="18.625" style="1" customWidth="1"/>
    <col min="13568" max="13568" width="10.625" style="1" customWidth="1"/>
    <col min="13569" max="13816" width="8.75" style="1"/>
    <col min="13817" max="13817" width="38.25" style="1" bestFit="1" customWidth="1"/>
    <col min="13818" max="13819" width="13.25" style="1" bestFit="1" customWidth="1"/>
    <col min="13820" max="13820" width="10" style="1" customWidth="1"/>
    <col min="13821" max="13821" width="12.625" style="1" customWidth="1"/>
    <col min="13822" max="13822" width="0" style="1" hidden="1" customWidth="1"/>
    <col min="13823" max="13823" width="18.625" style="1" customWidth="1"/>
    <col min="13824" max="13824" width="10.625" style="1" customWidth="1"/>
    <col min="13825" max="14072" width="8.75" style="1"/>
    <col min="14073" max="14073" width="38.25" style="1" bestFit="1" customWidth="1"/>
    <col min="14074" max="14075" width="13.25" style="1" bestFit="1" customWidth="1"/>
    <col min="14076" max="14076" width="10" style="1" customWidth="1"/>
    <col min="14077" max="14077" width="12.625" style="1" customWidth="1"/>
    <col min="14078" max="14078" width="0" style="1" hidden="1" customWidth="1"/>
    <col min="14079" max="14079" width="18.625" style="1" customWidth="1"/>
    <col min="14080" max="14080" width="10.625" style="1" customWidth="1"/>
    <col min="14081" max="14328" width="8.75" style="1"/>
    <col min="14329" max="14329" width="38.25" style="1" bestFit="1" customWidth="1"/>
    <col min="14330" max="14331" width="13.25" style="1" bestFit="1" customWidth="1"/>
    <col min="14332" max="14332" width="10" style="1" customWidth="1"/>
    <col min="14333" max="14333" width="12.625" style="1" customWidth="1"/>
    <col min="14334" max="14334" width="0" style="1" hidden="1" customWidth="1"/>
    <col min="14335" max="14335" width="18.625" style="1" customWidth="1"/>
    <col min="14336" max="14336" width="10.625" style="1" customWidth="1"/>
    <col min="14337" max="14584" width="8.75" style="1"/>
    <col min="14585" max="14585" width="38.25" style="1" bestFit="1" customWidth="1"/>
    <col min="14586" max="14587" width="13.25" style="1" bestFit="1" customWidth="1"/>
    <col min="14588" max="14588" width="10" style="1" customWidth="1"/>
    <col min="14589" max="14589" width="12.625" style="1" customWidth="1"/>
    <col min="14590" max="14590" width="0" style="1" hidden="1" customWidth="1"/>
    <col min="14591" max="14591" width="18.625" style="1" customWidth="1"/>
    <col min="14592" max="14592" width="10.625" style="1" customWidth="1"/>
    <col min="14593" max="14840" width="8.75" style="1"/>
    <col min="14841" max="14841" width="38.25" style="1" bestFit="1" customWidth="1"/>
    <col min="14842" max="14843" width="13.25" style="1" bestFit="1" customWidth="1"/>
    <col min="14844" max="14844" width="10" style="1" customWidth="1"/>
    <col min="14845" max="14845" width="12.625" style="1" customWidth="1"/>
    <col min="14846" max="14846" width="0" style="1" hidden="1" customWidth="1"/>
    <col min="14847" max="14847" width="18.625" style="1" customWidth="1"/>
    <col min="14848" max="14848" width="10.625" style="1" customWidth="1"/>
    <col min="14849" max="15096" width="8.75" style="1"/>
    <col min="15097" max="15097" width="38.25" style="1" bestFit="1" customWidth="1"/>
    <col min="15098" max="15099" width="13.25" style="1" bestFit="1" customWidth="1"/>
    <col min="15100" max="15100" width="10" style="1" customWidth="1"/>
    <col min="15101" max="15101" width="12.625" style="1" customWidth="1"/>
    <col min="15102" max="15102" width="0" style="1" hidden="1" customWidth="1"/>
    <col min="15103" max="15103" width="18.625" style="1" customWidth="1"/>
    <col min="15104" max="15104" width="10.625" style="1" customWidth="1"/>
    <col min="15105" max="15352" width="8.75" style="1"/>
    <col min="15353" max="15353" width="38.25" style="1" bestFit="1" customWidth="1"/>
    <col min="15354" max="15355" width="13.25" style="1" bestFit="1" customWidth="1"/>
    <col min="15356" max="15356" width="10" style="1" customWidth="1"/>
    <col min="15357" max="15357" width="12.625" style="1" customWidth="1"/>
    <col min="15358" max="15358" width="0" style="1" hidden="1" customWidth="1"/>
    <col min="15359" max="15359" width="18.625" style="1" customWidth="1"/>
    <col min="15360" max="15360" width="10.625" style="1" customWidth="1"/>
    <col min="15361" max="15608" width="8.75" style="1"/>
    <col min="15609" max="15609" width="38.25" style="1" bestFit="1" customWidth="1"/>
    <col min="15610" max="15611" width="13.25" style="1" bestFit="1" customWidth="1"/>
    <col min="15612" max="15612" width="10" style="1" customWidth="1"/>
    <col min="15613" max="15613" width="12.625" style="1" customWidth="1"/>
    <col min="15614" max="15614" width="0" style="1" hidden="1" customWidth="1"/>
    <col min="15615" max="15615" width="18.625" style="1" customWidth="1"/>
    <col min="15616" max="15616" width="10.625" style="1" customWidth="1"/>
    <col min="15617" max="15864" width="8.75" style="1"/>
    <col min="15865" max="15865" width="38.25" style="1" bestFit="1" customWidth="1"/>
    <col min="15866" max="15867" width="13.25" style="1" bestFit="1" customWidth="1"/>
    <col min="15868" max="15868" width="10" style="1" customWidth="1"/>
    <col min="15869" max="15869" width="12.625" style="1" customWidth="1"/>
    <col min="15870" max="15870" width="0" style="1" hidden="1" customWidth="1"/>
    <col min="15871" max="15871" width="18.625" style="1" customWidth="1"/>
    <col min="15872" max="15872" width="10.625" style="1" customWidth="1"/>
    <col min="15873" max="16120" width="8.75" style="1"/>
    <col min="16121" max="16121" width="38.25" style="1" bestFit="1" customWidth="1"/>
    <col min="16122" max="16123" width="13.25" style="1" bestFit="1" customWidth="1"/>
    <col min="16124" max="16124" width="10" style="1" customWidth="1"/>
    <col min="16125" max="16125" width="12.625" style="1" customWidth="1"/>
    <col min="16126" max="16126" width="0" style="1" hidden="1" customWidth="1"/>
    <col min="16127" max="16127" width="18.625" style="1" customWidth="1"/>
    <col min="16128" max="16128" width="10.625" style="1" customWidth="1"/>
    <col min="16129" max="16384" width="8.75" style="1"/>
  </cols>
  <sheetData>
    <row r="1" spans="1:5" ht="18.75">
      <c r="A1" s="106" t="s">
        <v>1035</v>
      </c>
    </row>
    <row r="2" spans="1:5" ht="21.75" customHeight="1">
      <c r="A2" s="170" t="s">
        <v>615</v>
      </c>
      <c r="B2" s="170"/>
      <c r="C2" s="170"/>
      <c r="D2" s="170"/>
      <c r="E2" s="170"/>
    </row>
    <row r="4" spans="1:5" s="3" customFormat="1">
      <c r="A4" s="2"/>
      <c r="B4" s="2"/>
      <c r="E4" s="4" t="s">
        <v>0</v>
      </c>
    </row>
    <row r="5" spans="1:5" ht="34.5" customHeight="1">
      <c r="A5" s="5" t="s">
        <v>1</v>
      </c>
      <c r="B5" s="6" t="s">
        <v>2</v>
      </c>
      <c r="C5" s="7" t="s">
        <v>3</v>
      </c>
      <c r="D5" s="6" t="s">
        <v>4</v>
      </c>
      <c r="E5" s="6" t="s">
        <v>5</v>
      </c>
    </row>
    <row r="6" spans="1:5" s="9" customFormat="1" ht="18" customHeight="1">
      <c r="A6" s="8" t="s">
        <v>6</v>
      </c>
      <c r="B6" s="111">
        <v>3582746</v>
      </c>
      <c r="C6" s="111">
        <v>3344873</v>
      </c>
      <c r="D6" s="21">
        <v>93.360595476207351</v>
      </c>
      <c r="E6" s="21">
        <v>98.159375794182054</v>
      </c>
    </row>
    <row r="7" spans="1:5" ht="18" customHeight="1">
      <c r="A7" s="10" t="s">
        <v>7</v>
      </c>
      <c r="B7" s="111">
        <v>1529751</v>
      </c>
      <c r="C7" s="111">
        <v>1436218</v>
      </c>
      <c r="D7" s="21">
        <v>93.885736959805882</v>
      </c>
      <c r="E7" s="21">
        <v>95.786819973455877</v>
      </c>
    </row>
    <row r="8" spans="1:5" ht="18" customHeight="1">
      <c r="A8" s="10" t="s">
        <v>8</v>
      </c>
      <c r="B8" s="111">
        <v>574284</v>
      </c>
      <c r="C8" s="111">
        <v>512683</v>
      </c>
      <c r="D8" s="21">
        <v>89.273425691817991</v>
      </c>
      <c r="E8" s="21">
        <v>88.179253882802158</v>
      </c>
    </row>
    <row r="9" spans="1:5" ht="18" customHeight="1">
      <c r="A9" s="10" t="s">
        <v>9</v>
      </c>
      <c r="B9" s="111">
        <v>234012</v>
      </c>
      <c r="C9" s="111">
        <v>252639</v>
      </c>
      <c r="D9" s="21">
        <v>107.95984821291216</v>
      </c>
      <c r="E9" s="21">
        <v>105.43054593408061</v>
      </c>
    </row>
    <row r="10" spans="1:5" ht="18" customHeight="1">
      <c r="A10" s="10" t="s">
        <v>10</v>
      </c>
      <c r="B10" s="111">
        <v>7637</v>
      </c>
      <c r="C10" s="111">
        <v>4666</v>
      </c>
      <c r="D10" s="21">
        <v>61.097289511588315</v>
      </c>
      <c r="E10" s="21">
        <v>66.09065155807366</v>
      </c>
    </row>
    <row r="11" spans="1:5" ht="18" customHeight="1">
      <c r="A11" s="10" t="s">
        <v>11</v>
      </c>
      <c r="B11" s="111">
        <v>236487</v>
      </c>
      <c r="C11" s="111">
        <v>202915</v>
      </c>
      <c r="D11" s="21">
        <v>85.803870825880495</v>
      </c>
      <c r="E11" s="21">
        <v>92.386949316141255</v>
      </c>
    </row>
    <row r="12" spans="1:5" ht="18" customHeight="1">
      <c r="A12" s="10" t="s">
        <v>12</v>
      </c>
      <c r="B12" s="111">
        <v>156440</v>
      </c>
      <c r="C12" s="111">
        <v>136653</v>
      </c>
      <c r="D12" s="21">
        <v>87.351700332395808</v>
      </c>
      <c r="E12" s="21">
        <v>100.0036590363562</v>
      </c>
    </row>
    <row r="13" spans="1:5" ht="18" customHeight="1">
      <c r="A13" s="10" t="s">
        <v>13</v>
      </c>
      <c r="B13" s="111">
        <v>76225</v>
      </c>
      <c r="C13" s="111">
        <v>64509</v>
      </c>
      <c r="D13" s="21">
        <v>84.629714660544437</v>
      </c>
      <c r="E13" s="21">
        <v>101.04476676795839</v>
      </c>
    </row>
    <row r="14" spans="1:5" ht="18" customHeight="1">
      <c r="A14" s="10" t="s">
        <v>14</v>
      </c>
      <c r="B14" s="111">
        <v>126191</v>
      </c>
      <c r="C14" s="111">
        <v>100811</v>
      </c>
      <c r="D14" s="21">
        <v>79.887630655118031</v>
      </c>
      <c r="E14" s="21">
        <v>98.708508763340845</v>
      </c>
    </row>
    <row r="15" spans="1:5" ht="18" customHeight="1">
      <c r="A15" s="10" t="s">
        <v>15</v>
      </c>
      <c r="B15" s="111">
        <v>338896</v>
      </c>
      <c r="C15" s="111">
        <v>334461</v>
      </c>
      <c r="D15" s="21">
        <v>98.691338935838729</v>
      </c>
      <c r="E15" s="21">
        <v>112.44389756830628</v>
      </c>
    </row>
    <row r="16" spans="1:5" ht="18" customHeight="1">
      <c r="A16" s="10" t="s">
        <v>16</v>
      </c>
      <c r="B16" s="111">
        <v>65351</v>
      </c>
      <c r="C16" s="111">
        <v>60655</v>
      </c>
      <c r="D16" s="21">
        <v>92.814188000183634</v>
      </c>
      <c r="E16" s="21">
        <v>107.94049080846368</v>
      </c>
    </row>
    <row r="17" spans="1:7" ht="18" customHeight="1">
      <c r="A17" s="10" t="s">
        <v>17</v>
      </c>
      <c r="B17" s="111">
        <v>30455</v>
      </c>
      <c r="C17" s="111">
        <v>18572</v>
      </c>
      <c r="D17" s="21">
        <v>60.981776391397148</v>
      </c>
      <c r="E17" s="21">
        <v>63.694354894025651</v>
      </c>
    </row>
    <row r="18" spans="1:7" ht="18" customHeight="1">
      <c r="A18" s="10" t="s">
        <v>18</v>
      </c>
      <c r="B18" s="111">
        <v>200996</v>
      </c>
      <c r="C18" s="111">
        <v>214580</v>
      </c>
      <c r="D18" s="21">
        <v>106.7583434496209</v>
      </c>
      <c r="E18" s="21">
        <v>126.56749519281814</v>
      </c>
    </row>
    <row r="19" spans="1:7" ht="18" customHeight="1">
      <c r="A19" s="10" t="s">
        <v>19</v>
      </c>
      <c r="B19" s="111"/>
      <c r="C19" s="111"/>
      <c r="D19" s="21">
        <v>0</v>
      </c>
      <c r="E19" s="21">
        <v>0</v>
      </c>
    </row>
    <row r="20" spans="1:7" ht="18" customHeight="1">
      <c r="A20" s="10" t="s">
        <v>598</v>
      </c>
      <c r="B20" s="111">
        <v>6050</v>
      </c>
      <c r="C20" s="111">
        <v>5276</v>
      </c>
      <c r="D20" s="21">
        <v>87.206611570247944</v>
      </c>
      <c r="E20" s="21">
        <v>100.41872858774268</v>
      </c>
    </row>
    <row r="21" spans="1:7" ht="18" customHeight="1">
      <c r="A21" s="10" t="s">
        <v>20</v>
      </c>
      <c r="B21" s="111">
        <v>-29</v>
      </c>
      <c r="C21" s="111">
        <v>235</v>
      </c>
      <c r="D21" s="21">
        <v>-810.34482758620697</v>
      </c>
      <c r="E21" s="21">
        <v>89.694656488549612</v>
      </c>
    </row>
    <row r="22" spans="1:7" ht="18" customHeight="1">
      <c r="A22" s="8" t="s">
        <v>21</v>
      </c>
      <c r="B22" s="111">
        <v>988812</v>
      </c>
      <c r="C22" s="111">
        <v>1195548</v>
      </c>
      <c r="D22" s="21">
        <v>120.90751325833425</v>
      </c>
      <c r="E22" s="21">
        <v>102.18874285113525</v>
      </c>
      <c r="F22" s="9"/>
      <c r="G22" s="9"/>
    </row>
    <row r="23" spans="1:7" ht="18" customHeight="1">
      <c r="A23" s="10" t="s">
        <v>22</v>
      </c>
      <c r="B23" s="111">
        <v>255856</v>
      </c>
      <c r="C23" s="111">
        <v>300873</v>
      </c>
      <c r="D23" s="21">
        <v>117.59466262272528</v>
      </c>
      <c r="E23" s="21">
        <v>103.01082926194624</v>
      </c>
    </row>
    <row r="24" spans="1:7" s="9" customFormat="1" ht="18" customHeight="1">
      <c r="A24" s="10" t="s">
        <v>23</v>
      </c>
      <c r="B24" s="111">
        <v>86914</v>
      </c>
      <c r="C24" s="111">
        <v>95570</v>
      </c>
      <c r="D24" s="21">
        <v>109.95927008307062</v>
      </c>
      <c r="E24" s="21">
        <v>100.45618903464515</v>
      </c>
      <c r="F24" s="1"/>
      <c r="G24" s="1"/>
    </row>
    <row r="25" spans="1:7" ht="18" customHeight="1">
      <c r="A25" s="10" t="s">
        <v>24</v>
      </c>
      <c r="B25" s="111">
        <v>128308</v>
      </c>
      <c r="C25" s="111">
        <v>174314</v>
      </c>
      <c r="D25" s="21">
        <v>135.85590921844312</v>
      </c>
      <c r="E25" s="21">
        <v>140.45687119777608</v>
      </c>
    </row>
    <row r="26" spans="1:7" ht="18" customHeight="1">
      <c r="A26" s="10" t="s">
        <v>25</v>
      </c>
      <c r="B26" s="111">
        <v>36969</v>
      </c>
      <c r="C26" s="111">
        <v>17207</v>
      </c>
      <c r="D26" s="21">
        <v>46.544402066596334</v>
      </c>
      <c r="E26" s="21">
        <v>85.339483211823648</v>
      </c>
    </row>
    <row r="27" spans="1:7" ht="18" customHeight="1">
      <c r="A27" s="10" t="s">
        <v>26</v>
      </c>
      <c r="B27" s="111">
        <v>393783</v>
      </c>
      <c r="C27" s="111">
        <v>481732</v>
      </c>
      <c r="D27" s="21">
        <v>122.33438213432271</v>
      </c>
      <c r="E27" s="21">
        <v>88.092969671479125</v>
      </c>
    </row>
    <row r="28" spans="1:7" ht="18" customHeight="1">
      <c r="A28" s="10" t="s">
        <v>27</v>
      </c>
      <c r="B28" s="111">
        <v>86982</v>
      </c>
      <c r="C28" s="111">
        <v>125852</v>
      </c>
      <c r="D28" s="21">
        <v>144.68740658986917</v>
      </c>
      <c r="E28" s="21">
        <v>137.37351685896107</v>
      </c>
    </row>
    <row r="29" spans="1:7" ht="18" customHeight="1">
      <c r="A29" s="5" t="s">
        <v>28</v>
      </c>
      <c r="B29" s="111">
        <v>4571558</v>
      </c>
      <c r="C29" s="111">
        <v>4540421</v>
      </c>
      <c r="D29" s="21">
        <v>99.318897408717106</v>
      </c>
      <c r="E29" s="21">
        <v>99.189214282359401</v>
      </c>
      <c r="F29" s="9"/>
      <c r="G29" s="9"/>
    </row>
    <row r="30" spans="1:7" ht="18" customHeight="1">
      <c r="A30" s="8" t="s">
        <v>29</v>
      </c>
      <c r="B30" s="111"/>
      <c r="C30" s="111"/>
      <c r="D30" s="21">
        <v>0</v>
      </c>
      <c r="E30" s="21">
        <v>0</v>
      </c>
      <c r="F30" s="9"/>
      <c r="G30" s="9"/>
    </row>
    <row r="31" spans="1:7" s="9" customFormat="1" ht="18" customHeight="1">
      <c r="A31" s="8" t="s">
        <v>30</v>
      </c>
      <c r="B31" s="111"/>
      <c r="C31" s="111">
        <v>4490330</v>
      </c>
      <c r="D31" s="21">
        <v>0</v>
      </c>
      <c r="E31" s="21">
        <v>132.71865564995588</v>
      </c>
    </row>
    <row r="32" spans="1:7" s="9" customFormat="1" ht="18" customHeight="1">
      <c r="A32" s="10" t="s">
        <v>31</v>
      </c>
      <c r="B32" s="111"/>
      <c r="C32" s="111">
        <v>2111769</v>
      </c>
      <c r="D32" s="21">
        <v>0</v>
      </c>
      <c r="E32" s="21">
        <v>124.9132846086687</v>
      </c>
      <c r="F32" s="1"/>
      <c r="G32" s="1"/>
    </row>
    <row r="33" spans="1:7" s="9" customFormat="1" ht="18" customHeight="1">
      <c r="A33" s="10" t="s">
        <v>32</v>
      </c>
      <c r="B33" s="111"/>
      <c r="C33" s="111">
        <v>255845</v>
      </c>
      <c r="D33" s="21">
        <v>0</v>
      </c>
      <c r="E33" s="21">
        <v>100</v>
      </c>
      <c r="F33" s="1"/>
      <c r="G33" s="1"/>
    </row>
    <row r="34" spans="1:7" ht="18" customHeight="1">
      <c r="A34" s="10" t="s">
        <v>33</v>
      </c>
      <c r="B34" s="111"/>
      <c r="C34" s="111">
        <v>1553493</v>
      </c>
      <c r="D34" s="21">
        <v>0</v>
      </c>
      <c r="E34" s="21">
        <v>134.14395736387587</v>
      </c>
    </row>
    <row r="35" spans="1:7" ht="18" customHeight="1">
      <c r="A35" s="10" t="s">
        <v>34</v>
      </c>
      <c r="B35" s="111"/>
      <c r="C35" s="111">
        <v>302431</v>
      </c>
      <c r="D35" s="21">
        <v>0</v>
      </c>
      <c r="E35" s="21">
        <v>109.31346326229649</v>
      </c>
    </row>
    <row r="36" spans="1:7" ht="18" customHeight="1">
      <c r="A36" s="10" t="s">
        <v>35</v>
      </c>
      <c r="B36" s="111"/>
      <c r="C36" s="111">
        <v>296010</v>
      </c>
      <c r="D36" s="21">
        <v>0</v>
      </c>
      <c r="E36" s="21">
        <v>106.13747924831387</v>
      </c>
    </row>
    <row r="37" spans="1:7" ht="18" customHeight="1">
      <c r="A37" s="11" t="s">
        <v>36</v>
      </c>
      <c r="B37" s="111"/>
      <c r="C37" s="111"/>
      <c r="D37" s="21">
        <v>0</v>
      </c>
      <c r="E37" s="21">
        <v>0</v>
      </c>
      <c r="F37" s="12"/>
      <c r="G37" s="12"/>
    </row>
    <row r="38" spans="1:7" ht="18" customHeight="1">
      <c r="A38" s="11" t="s">
        <v>37</v>
      </c>
      <c r="B38" s="111"/>
      <c r="C38" s="111"/>
      <c r="D38" s="21">
        <v>0</v>
      </c>
      <c r="E38" s="21">
        <v>0</v>
      </c>
      <c r="F38" s="12"/>
      <c r="G38" s="12"/>
    </row>
    <row r="39" spans="1:7" s="12" customFormat="1" ht="18" customHeight="1">
      <c r="A39" s="11" t="s">
        <v>564</v>
      </c>
      <c r="B39" s="111"/>
      <c r="C39" s="111">
        <v>694128</v>
      </c>
      <c r="D39" s="21">
        <v>0</v>
      </c>
      <c r="E39" s="21">
        <v>187.9404549811282</v>
      </c>
    </row>
    <row r="40" spans="1:7" s="12" customFormat="1" ht="18" customHeight="1">
      <c r="A40" s="10" t="s">
        <v>38</v>
      </c>
      <c r="B40" s="112"/>
      <c r="C40" s="112">
        <v>1063144</v>
      </c>
      <c r="D40" s="21">
        <v>0</v>
      </c>
      <c r="E40" s="21">
        <v>128.77821411353722</v>
      </c>
      <c r="F40" s="1"/>
      <c r="G40" s="1"/>
    </row>
    <row r="41" spans="1:7" s="12" customFormat="1" ht="18" customHeight="1">
      <c r="A41" s="10" t="s">
        <v>39</v>
      </c>
      <c r="B41" s="112"/>
      <c r="C41" s="112">
        <v>325279</v>
      </c>
      <c r="D41" s="21">
        <v>0</v>
      </c>
      <c r="E41" s="21">
        <v>148.55092981622886</v>
      </c>
      <c r="F41" s="1"/>
      <c r="G41" s="1"/>
    </row>
    <row r="42" spans="1:7" ht="18" customHeight="1">
      <c r="A42" s="5" t="s">
        <v>40</v>
      </c>
      <c r="B42" s="111"/>
      <c r="C42" s="111">
        <v>9030751</v>
      </c>
      <c r="D42" s="21">
        <v>0</v>
      </c>
      <c r="E42" s="21">
        <v>113.43910472209102</v>
      </c>
      <c r="F42" s="9"/>
      <c r="G42" s="9"/>
    </row>
    <row r="43" spans="1:7" ht="18" customHeight="1"/>
    <row r="44" spans="1:7" s="9" customFormat="1" ht="18" customHeight="1">
      <c r="A44" s="1"/>
      <c r="B44" s="1"/>
      <c r="C44" s="1"/>
      <c r="D44" s="1"/>
      <c r="E44" s="1"/>
      <c r="F44" s="1"/>
      <c r="G44" s="1"/>
    </row>
  </sheetData>
  <mergeCells count="1">
    <mergeCell ref="A2:E2"/>
  </mergeCells>
  <phoneticPr fontId="4" type="noConversion"/>
  <pageMargins left="0.70866141732283472" right="0.70866141732283472" top="0.74803149606299213" bottom="0.74803149606299213" header="0.31496062992125984" footer="0.31496062992125984"/>
  <pageSetup paperSize="9" scale="84" fitToHeight="0" orientation="portrait" copies="2" r:id="rId1"/>
</worksheet>
</file>

<file path=xl/worksheets/sheet20.xml><?xml version="1.0" encoding="utf-8"?>
<worksheet xmlns="http://schemas.openxmlformats.org/spreadsheetml/2006/main" xmlns:r="http://schemas.openxmlformats.org/officeDocument/2006/relationships">
  <dimension ref="A1:N7"/>
  <sheetViews>
    <sheetView showZeros="0" tabSelected="1" zoomScaleSheetLayoutView="100" workbookViewId="0">
      <selection activeCell="C8" sqref="C8"/>
    </sheetView>
  </sheetViews>
  <sheetFormatPr defaultRowHeight="13.5"/>
  <cols>
    <col min="1" max="1" width="27" style="166" customWidth="1"/>
    <col min="2" max="2" width="9.5" style="166" bestFit="1" customWidth="1"/>
    <col min="3" max="14" width="7.75" style="166" customWidth="1"/>
    <col min="15" max="16384" width="9" style="166"/>
  </cols>
  <sheetData>
    <row r="1" spans="1:14" ht="25.5" customHeight="1">
      <c r="A1" s="94" t="s">
        <v>1108</v>
      </c>
    </row>
    <row r="2" spans="1:14" ht="24">
      <c r="A2" s="173" t="s">
        <v>1109</v>
      </c>
      <c r="B2" s="173"/>
      <c r="C2" s="173"/>
      <c r="D2" s="173"/>
      <c r="E2" s="173"/>
      <c r="F2" s="173"/>
      <c r="G2" s="173"/>
      <c r="H2" s="173"/>
      <c r="I2" s="173"/>
      <c r="J2" s="173"/>
      <c r="K2" s="173"/>
      <c r="L2" s="173"/>
      <c r="M2" s="173"/>
      <c r="N2" s="173"/>
    </row>
    <row r="3" spans="1:14">
      <c r="M3" s="176" t="s">
        <v>147</v>
      </c>
      <c r="N3" s="176"/>
    </row>
    <row r="4" spans="1:14" s="101" customFormat="1" ht="45" customHeight="1">
      <c r="A4" s="87" t="s">
        <v>810</v>
      </c>
      <c r="B4" s="102" t="s">
        <v>853</v>
      </c>
      <c r="C4" s="103" t="s">
        <v>902</v>
      </c>
      <c r="D4" s="102" t="s">
        <v>851</v>
      </c>
      <c r="E4" s="102" t="s">
        <v>850</v>
      </c>
      <c r="F4" s="102" t="s">
        <v>849</v>
      </c>
      <c r="G4" s="102" t="s">
        <v>848</v>
      </c>
      <c r="H4" s="102" t="s">
        <v>847</v>
      </c>
      <c r="I4" s="102" t="s">
        <v>846</v>
      </c>
      <c r="J4" s="102" t="s">
        <v>845</v>
      </c>
      <c r="K4" s="102" t="s">
        <v>844</v>
      </c>
      <c r="L4" s="102" t="s">
        <v>843</v>
      </c>
      <c r="M4" s="102" t="s">
        <v>842</v>
      </c>
      <c r="N4" s="102" t="s">
        <v>841</v>
      </c>
    </row>
    <row r="5" spans="1:14" ht="31.5" customHeight="1">
      <c r="A5" s="199" t="s">
        <v>1107</v>
      </c>
      <c r="B5" s="86">
        <v>90</v>
      </c>
      <c r="C5" s="86">
        <v>0</v>
      </c>
      <c r="D5" s="86">
        <v>3</v>
      </c>
      <c r="E5" s="86">
        <v>11</v>
      </c>
      <c r="F5" s="86">
        <v>30</v>
      </c>
      <c r="G5" s="86">
        <v>2</v>
      </c>
      <c r="H5" s="86">
        <v>7</v>
      </c>
      <c r="I5" s="86">
        <v>9</v>
      </c>
      <c r="J5" s="86">
        <v>3</v>
      </c>
      <c r="K5" s="86">
        <v>10</v>
      </c>
      <c r="L5" s="86">
        <v>7</v>
      </c>
      <c r="M5" s="86">
        <v>5</v>
      </c>
      <c r="N5" s="86">
        <v>3</v>
      </c>
    </row>
    <row r="6" spans="1:14" ht="31.5" customHeight="1">
      <c r="A6" s="87" t="s">
        <v>773</v>
      </c>
      <c r="B6" s="86">
        <v>90</v>
      </c>
      <c r="C6" s="86">
        <v>0</v>
      </c>
      <c r="D6" s="86">
        <v>3</v>
      </c>
      <c r="E6" s="86">
        <v>11</v>
      </c>
      <c r="F6" s="86">
        <v>30</v>
      </c>
      <c r="G6" s="86">
        <v>2</v>
      </c>
      <c r="H6" s="86">
        <v>7</v>
      </c>
      <c r="I6" s="86">
        <v>9</v>
      </c>
      <c r="J6" s="86">
        <v>3</v>
      </c>
      <c r="K6" s="86">
        <v>10</v>
      </c>
      <c r="L6" s="86">
        <v>7</v>
      </c>
      <c r="M6" s="86">
        <v>5</v>
      </c>
      <c r="N6" s="86">
        <v>3</v>
      </c>
    </row>
    <row r="7" spans="1:14" ht="42.75" customHeight="1">
      <c r="A7" s="172"/>
      <c r="B7" s="172"/>
      <c r="C7" s="172"/>
      <c r="D7" s="172"/>
      <c r="E7" s="172"/>
      <c r="F7" s="172"/>
      <c r="G7" s="172"/>
      <c r="H7" s="172"/>
      <c r="I7" s="172"/>
      <c r="J7" s="172"/>
      <c r="K7" s="172"/>
      <c r="L7" s="172"/>
      <c r="M7" s="172"/>
      <c r="N7" s="172"/>
    </row>
  </sheetData>
  <mergeCells count="3">
    <mergeCell ref="A2:N2"/>
    <mergeCell ref="M3:N3"/>
    <mergeCell ref="A7:N7"/>
  </mergeCells>
  <phoneticPr fontId="4" type="noConversion"/>
  <pageMargins left="0.74803149606299213" right="0.55118110236220474" top="0.98425196850393704" bottom="0.98425196850393704" header="0.51181102362204722" footer="0.51181102362204722"/>
  <pageSetup paperSize="9" firstPageNumber="47" orientation="landscape" useFirstPageNumber="1" r:id="rId1"/>
</worksheet>
</file>

<file path=xl/worksheets/sheet21.xml><?xml version="1.0" encoding="utf-8"?>
<worksheet xmlns="http://schemas.openxmlformats.org/spreadsheetml/2006/main" xmlns:r="http://schemas.openxmlformats.org/officeDocument/2006/relationships">
  <dimension ref="A1:E11"/>
  <sheetViews>
    <sheetView workbookViewId="0">
      <selection activeCell="A18" sqref="A18:G18"/>
    </sheetView>
  </sheetViews>
  <sheetFormatPr defaultColWidth="9" defaultRowHeight="14.25"/>
  <cols>
    <col min="1" max="1" width="34.125" style="126" customWidth="1"/>
    <col min="2" max="4" width="12.625" style="126" customWidth="1"/>
    <col min="5" max="5" width="14" style="126" customWidth="1"/>
    <col min="6" max="16384" width="9" style="126"/>
  </cols>
  <sheetData>
    <row r="1" spans="1:5" s="133" customFormat="1" ht="18.75">
      <c r="A1" s="139" t="s">
        <v>1069</v>
      </c>
    </row>
    <row r="2" spans="1:5" s="133" customFormat="1" ht="27.75" customHeight="1">
      <c r="A2" s="188" t="s">
        <v>1027</v>
      </c>
      <c r="B2" s="188"/>
      <c r="C2" s="188"/>
      <c r="D2" s="188"/>
    </row>
    <row r="3" spans="1:5" s="133" customFormat="1" ht="18.75" customHeight="1">
      <c r="E3" s="133" t="s">
        <v>1101</v>
      </c>
    </row>
    <row r="4" spans="1:5" s="133" customFormat="1" ht="30.75" customHeight="1">
      <c r="A4" s="134" t="s">
        <v>155</v>
      </c>
      <c r="B4" s="134" t="s">
        <v>595</v>
      </c>
      <c r="C4" s="134" t="s">
        <v>3</v>
      </c>
      <c r="D4" s="134" t="s">
        <v>590</v>
      </c>
      <c r="E4" s="134" t="s">
        <v>949</v>
      </c>
    </row>
    <row r="5" spans="1:5" ht="30.75" customHeight="1">
      <c r="A5" s="129" t="s">
        <v>594</v>
      </c>
      <c r="B5" s="128">
        <v>20110</v>
      </c>
      <c r="C5" s="130">
        <v>20679</v>
      </c>
      <c r="D5" s="131">
        <v>102.82943809050199</v>
      </c>
      <c r="E5" s="131">
        <v>81.477541371158395</v>
      </c>
    </row>
    <row r="6" spans="1:5" ht="30.75" customHeight="1">
      <c r="A6" s="129" t="s">
        <v>593</v>
      </c>
      <c r="B6" s="128">
        <v>404950</v>
      </c>
      <c r="C6" s="130">
        <v>419825</v>
      </c>
      <c r="D6" s="131">
        <v>103.673292999136</v>
      </c>
      <c r="E6" s="131">
        <v>99.257387118586394</v>
      </c>
    </row>
    <row r="7" spans="1:5" ht="30.75" customHeight="1">
      <c r="A7" s="129" t="s">
        <v>1068</v>
      </c>
      <c r="B7" s="128">
        <v>8950</v>
      </c>
      <c r="C7" s="130">
        <v>10290</v>
      </c>
      <c r="D7" s="131">
        <v>114.97206703910599</v>
      </c>
      <c r="E7" s="131">
        <v>48.578982154659599</v>
      </c>
    </row>
    <row r="8" spans="1:5" ht="30.75" customHeight="1">
      <c r="A8" s="132" t="s">
        <v>1067</v>
      </c>
      <c r="B8" s="128">
        <v>490987</v>
      </c>
      <c r="C8" s="130">
        <v>488732</v>
      </c>
      <c r="D8" s="131">
        <v>99.540721037420496</v>
      </c>
      <c r="E8" s="131">
        <v>106.14547950203701</v>
      </c>
    </row>
    <row r="9" spans="1:5" ht="30.75" customHeight="1">
      <c r="A9" s="129" t="s">
        <v>934</v>
      </c>
      <c r="B9" s="143">
        <v>270649</v>
      </c>
      <c r="C9" s="141">
        <v>286276</v>
      </c>
      <c r="D9" s="142">
        <v>105.773899035282</v>
      </c>
      <c r="E9" s="142">
        <v>109.61457463835301</v>
      </c>
    </row>
    <row r="10" spans="1:5" ht="30.75" customHeight="1">
      <c r="A10" s="129" t="s">
        <v>929</v>
      </c>
      <c r="B10" s="143">
        <v>351131</v>
      </c>
      <c r="C10" s="144">
        <v>379245</v>
      </c>
      <c r="D10" s="145">
        <v>108.006698354745</v>
      </c>
      <c r="E10" s="145">
        <v>96.408007626310805</v>
      </c>
    </row>
    <row r="11" spans="1:5" ht="30.75" customHeight="1">
      <c r="A11" s="127" t="s">
        <v>853</v>
      </c>
      <c r="B11" s="144">
        <v>1546777</v>
      </c>
      <c r="C11" s="144">
        <v>1605047</v>
      </c>
      <c r="D11" s="145">
        <v>103.767188159638</v>
      </c>
      <c r="E11" s="145">
        <v>101.296430115399</v>
      </c>
    </row>
  </sheetData>
  <mergeCells count="1">
    <mergeCell ref="A2:D2"/>
  </mergeCells>
  <phoneticPr fontId="4" type="noConversion"/>
  <pageMargins left="0.74791666666666701" right="0.74791666666666701" top="0.98402777777777795" bottom="0.98402777777777795" header="0.51180555555555596" footer="0.51180555555555596"/>
  <pageSetup paperSize="9" orientation="portrait" r:id="rId1"/>
</worksheet>
</file>

<file path=xl/worksheets/sheet22.xml><?xml version="1.0" encoding="utf-8"?>
<worksheet xmlns="http://schemas.openxmlformats.org/spreadsheetml/2006/main" xmlns:r="http://schemas.openxmlformats.org/officeDocument/2006/relationships">
  <dimension ref="A1:F11"/>
  <sheetViews>
    <sheetView workbookViewId="0">
      <selection activeCell="A18" sqref="A18:G18"/>
    </sheetView>
  </sheetViews>
  <sheetFormatPr defaultColWidth="9" defaultRowHeight="14.25"/>
  <cols>
    <col min="1" max="1" width="36.25" style="126" customWidth="1"/>
    <col min="2" max="4" width="12.625" style="126" customWidth="1"/>
    <col min="5" max="5" width="13.875" style="126" customWidth="1"/>
    <col min="6" max="16384" width="9" style="126"/>
  </cols>
  <sheetData>
    <row r="1" spans="1:6" ht="18.75">
      <c r="A1" s="140" t="s">
        <v>1071</v>
      </c>
    </row>
    <row r="2" spans="1:6" ht="30" customHeight="1">
      <c r="A2" s="188" t="s">
        <v>1028</v>
      </c>
      <c r="B2" s="188"/>
      <c r="C2" s="188"/>
      <c r="D2" s="188"/>
      <c r="E2" s="188"/>
    </row>
    <row r="3" spans="1:6">
      <c r="E3" s="133" t="s">
        <v>591</v>
      </c>
    </row>
    <row r="4" spans="1:6" s="133" customFormat="1" ht="30.75" customHeight="1">
      <c r="A4" s="134" t="s">
        <v>155</v>
      </c>
      <c r="B4" s="134" t="s">
        <v>595</v>
      </c>
      <c r="C4" s="134" t="s">
        <v>3</v>
      </c>
      <c r="D4" s="134" t="s">
        <v>590</v>
      </c>
      <c r="E4" s="134" t="s">
        <v>949</v>
      </c>
    </row>
    <row r="5" spans="1:6" ht="25.5" customHeight="1">
      <c r="A5" s="129" t="s">
        <v>597</v>
      </c>
      <c r="B5" s="128">
        <v>125775</v>
      </c>
      <c r="C5" s="138">
        <v>113938</v>
      </c>
      <c r="D5" s="131">
        <v>90.588749751540448</v>
      </c>
      <c r="E5" s="131">
        <v>1297.5515317162055</v>
      </c>
      <c r="F5" s="137"/>
    </row>
    <row r="6" spans="1:6" ht="25.5" customHeight="1">
      <c r="A6" s="129" t="s">
        <v>967</v>
      </c>
      <c r="B6" s="128">
        <v>324815</v>
      </c>
      <c r="C6" s="136">
        <v>325423</v>
      </c>
      <c r="D6" s="131">
        <v>100.18718347366962</v>
      </c>
      <c r="E6" s="131">
        <v>109.20857901289671</v>
      </c>
      <c r="F6" s="137"/>
    </row>
    <row r="7" spans="1:6" ht="25.5" customHeight="1">
      <c r="A7" s="129" t="s">
        <v>596</v>
      </c>
      <c r="B7" s="128">
        <v>31350</v>
      </c>
      <c r="C7" s="136">
        <v>28550</v>
      </c>
      <c r="D7" s="131">
        <v>91.068580542264755</v>
      </c>
      <c r="E7" s="131">
        <v>106.68510145360786</v>
      </c>
      <c r="F7" s="137"/>
    </row>
    <row r="8" spans="1:6" ht="25.5" customHeight="1">
      <c r="A8" s="129" t="s">
        <v>961</v>
      </c>
      <c r="B8" s="128">
        <v>484701</v>
      </c>
      <c r="C8" s="136">
        <v>445820</v>
      </c>
      <c r="D8" s="131">
        <v>91.978353665455614</v>
      </c>
      <c r="E8" s="131">
        <v>91.084982276205167</v>
      </c>
      <c r="F8" s="137"/>
    </row>
    <row r="9" spans="1:6" ht="25.5" customHeight="1">
      <c r="A9" s="129" t="s">
        <v>1070</v>
      </c>
      <c r="B9" s="128">
        <v>189558</v>
      </c>
      <c r="C9" s="136">
        <v>188612</v>
      </c>
      <c r="D9" s="131">
        <v>99.500944302007838</v>
      </c>
      <c r="E9" s="131">
        <v>106.02255224904158</v>
      </c>
      <c r="F9" s="137"/>
    </row>
    <row r="10" spans="1:6" ht="25.5" customHeight="1">
      <c r="A10" s="129" t="s">
        <v>953</v>
      </c>
      <c r="B10" s="128">
        <v>361496</v>
      </c>
      <c r="C10" s="136">
        <v>372024</v>
      </c>
      <c r="D10" s="131">
        <v>102.91234204527851</v>
      </c>
      <c r="E10" s="131">
        <v>107.38358868965835</v>
      </c>
      <c r="F10" s="137"/>
    </row>
    <row r="11" spans="1:6" ht="25.5" customHeight="1">
      <c r="A11" s="135" t="s">
        <v>853</v>
      </c>
      <c r="B11" s="141">
        <v>1517695</v>
      </c>
      <c r="C11" s="141">
        <v>1474367</v>
      </c>
      <c r="D11" s="142">
        <v>97.145144446018477</v>
      </c>
      <c r="E11" s="131">
        <v>109.4294459676306</v>
      </c>
    </row>
  </sheetData>
  <mergeCells count="1">
    <mergeCell ref="A2:E2"/>
  </mergeCells>
  <phoneticPr fontId="4" type="noConversion"/>
  <pageMargins left="0.75" right="0.75" top="1" bottom="1" header="0.50902777777777797" footer="0.50902777777777797"/>
  <pageSetup paperSize="9" orientation="portrait" r:id="rId1"/>
</worksheet>
</file>

<file path=xl/worksheets/sheet23.xml><?xml version="1.0" encoding="utf-8"?>
<worksheet xmlns="http://schemas.openxmlformats.org/spreadsheetml/2006/main" xmlns:r="http://schemas.openxmlformats.org/officeDocument/2006/relationships">
  <dimension ref="A1:G35"/>
  <sheetViews>
    <sheetView showZeros="0" zoomScaleSheetLayoutView="100" workbookViewId="0">
      <selection activeCell="A18" sqref="A18:G18"/>
    </sheetView>
  </sheetViews>
  <sheetFormatPr defaultRowHeight="13.5"/>
  <cols>
    <col min="1" max="1" width="48.25" style="84" customWidth="1"/>
    <col min="2" max="7" width="12.25" style="84" customWidth="1"/>
    <col min="8" max="16384" width="9" style="84"/>
  </cols>
  <sheetData>
    <row r="1" spans="1:7" ht="22.5" customHeight="1">
      <c r="A1" s="94" t="s">
        <v>1049</v>
      </c>
    </row>
    <row r="2" spans="1:7" ht="24">
      <c r="A2" s="173" t="s">
        <v>950</v>
      </c>
      <c r="B2" s="173"/>
      <c r="C2" s="173"/>
      <c r="D2" s="173"/>
      <c r="E2" s="173"/>
      <c r="F2" s="173"/>
      <c r="G2" s="173"/>
    </row>
    <row r="3" spans="1:7">
      <c r="F3" s="176" t="s">
        <v>147</v>
      </c>
      <c r="G3" s="176"/>
    </row>
    <row r="4" spans="1:7" s="90" customFormat="1" ht="54" customHeight="1">
      <c r="A4" s="91" t="s">
        <v>85</v>
      </c>
      <c r="B4" s="91" t="s">
        <v>595</v>
      </c>
      <c r="C4" s="91" t="s">
        <v>858</v>
      </c>
      <c r="D4" s="91" t="s">
        <v>3</v>
      </c>
      <c r="E4" s="91" t="s">
        <v>858</v>
      </c>
      <c r="F4" s="91" t="s">
        <v>590</v>
      </c>
      <c r="G4" s="91" t="s">
        <v>949</v>
      </c>
    </row>
    <row r="5" spans="1:7" ht="16.5" customHeight="1">
      <c r="A5" s="89" t="s">
        <v>594</v>
      </c>
      <c r="B5" s="86">
        <v>20110</v>
      </c>
      <c r="C5" s="86">
        <v>0</v>
      </c>
      <c r="D5" s="86">
        <v>20679</v>
      </c>
      <c r="E5" s="86">
        <v>0</v>
      </c>
      <c r="F5" s="85">
        <v>102.82943809050199</v>
      </c>
      <c r="G5" s="85">
        <v>81.5</v>
      </c>
    </row>
    <row r="6" spans="1:7" ht="16.5" customHeight="1">
      <c r="A6" s="88" t="s">
        <v>948</v>
      </c>
      <c r="B6" s="86">
        <v>17000</v>
      </c>
      <c r="C6" s="86"/>
      <c r="D6" s="86">
        <v>18233</v>
      </c>
      <c r="E6" s="86"/>
      <c r="F6" s="85">
        <v>107.252941176471</v>
      </c>
      <c r="G6" s="85">
        <v>79.7</v>
      </c>
    </row>
    <row r="7" spans="1:7" ht="16.5" customHeight="1">
      <c r="A7" s="88" t="s">
        <v>947</v>
      </c>
      <c r="B7" s="86">
        <v>3000</v>
      </c>
      <c r="C7" s="86"/>
      <c r="D7" s="86">
        <v>2328</v>
      </c>
      <c r="E7" s="86"/>
      <c r="F7" s="85">
        <v>77.599999999999994</v>
      </c>
      <c r="G7" s="85">
        <v>97.1</v>
      </c>
    </row>
    <row r="8" spans="1:7" ht="16.5" customHeight="1">
      <c r="A8" s="88" t="s">
        <v>946</v>
      </c>
      <c r="B8" s="86">
        <v>110</v>
      </c>
      <c r="C8" s="86"/>
      <c r="D8" s="86">
        <v>118</v>
      </c>
      <c r="E8" s="86"/>
      <c r="F8" s="85">
        <v>107.272727272727</v>
      </c>
      <c r="G8" s="85">
        <v>109.3</v>
      </c>
    </row>
    <row r="9" spans="1:7" ht="16.5" customHeight="1">
      <c r="A9" s="89" t="s">
        <v>593</v>
      </c>
      <c r="B9" s="86">
        <v>404950</v>
      </c>
      <c r="C9" s="86">
        <v>0</v>
      </c>
      <c r="D9" s="86">
        <v>419825</v>
      </c>
      <c r="E9" s="86">
        <v>0</v>
      </c>
      <c r="F9" s="85">
        <v>103.673292999136</v>
      </c>
      <c r="G9" s="85">
        <v>99.3</v>
      </c>
    </row>
    <row r="10" spans="1:7" ht="16.5" customHeight="1">
      <c r="A10" s="88" t="s">
        <v>945</v>
      </c>
      <c r="B10" s="86">
        <v>390813</v>
      </c>
      <c r="C10" s="86"/>
      <c r="D10" s="86">
        <v>402630</v>
      </c>
      <c r="E10" s="86"/>
      <c r="F10" s="85">
        <v>103.023696755226</v>
      </c>
      <c r="G10" s="85">
        <v>102.1</v>
      </c>
    </row>
    <row r="11" spans="1:7" ht="16.5" customHeight="1">
      <c r="A11" s="88" t="s">
        <v>944</v>
      </c>
      <c r="B11" s="86">
        <v>12344</v>
      </c>
      <c r="C11" s="86"/>
      <c r="D11" s="86">
        <v>14439</v>
      </c>
      <c r="E11" s="86"/>
      <c r="F11" s="85">
        <v>116.971808165911</v>
      </c>
      <c r="G11" s="85">
        <v>55.5</v>
      </c>
    </row>
    <row r="12" spans="1:7" ht="16.5" customHeight="1">
      <c r="A12" s="88" t="s">
        <v>943</v>
      </c>
      <c r="B12" s="86">
        <v>1793</v>
      </c>
      <c r="C12" s="86"/>
      <c r="D12" s="86">
        <v>2756</v>
      </c>
      <c r="E12" s="86"/>
      <c r="F12" s="85">
        <v>153.70886781929701</v>
      </c>
      <c r="G12" s="85">
        <v>99.7</v>
      </c>
    </row>
    <row r="13" spans="1:7" ht="16.5" customHeight="1">
      <c r="A13" s="89" t="s">
        <v>592</v>
      </c>
      <c r="B13" s="86">
        <v>8950</v>
      </c>
      <c r="C13" s="86">
        <v>0</v>
      </c>
      <c r="D13" s="86">
        <v>10290</v>
      </c>
      <c r="E13" s="86"/>
      <c r="F13" s="85">
        <v>114.97206703910599</v>
      </c>
      <c r="G13" s="85">
        <v>48.6</v>
      </c>
    </row>
    <row r="14" spans="1:7" ht="16.5" customHeight="1">
      <c r="A14" s="88" t="s">
        <v>942</v>
      </c>
      <c r="B14" s="86">
        <v>8650</v>
      </c>
      <c r="C14" s="86"/>
      <c r="D14" s="86">
        <v>9459</v>
      </c>
      <c r="E14" s="86"/>
      <c r="F14" s="85">
        <v>109.352601156069</v>
      </c>
      <c r="G14" s="85">
        <v>47.2</v>
      </c>
    </row>
    <row r="15" spans="1:7" ht="16.5" customHeight="1">
      <c r="A15" s="88" t="s">
        <v>941</v>
      </c>
      <c r="B15" s="86">
        <v>300</v>
      </c>
      <c r="C15" s="86"/>
      <c r="D15" s="86">
        <v>782</v>
      </c>
      <c r="E15" s="86"/>
      <c r="F15" s="85">
        <v>260.66666666666703</v>
      </c>
      <c r="G15" s="85">
        <v>68.099999999999994</v>
      </c>
    </row>
    <row r="16" spans="1:7" ht="16.5" customHeight="1">
      <c r="A16" s="88" t="s">
        <v>940</v>
      </c>
      <c r="B16" s="86">
        <v>0</v>
      </c>
      <c r="C16" s="86"/>
      <c r="D16" s="86">
        <v>49</v>
      </c>
      <c r="E16" s="86"/>
      <c r="F16" s="85">
        <v>0</v>
      </c>
      <c r="G16" s="85">
        <v>544.4</v>
      </c>
    </row>
    <row r="17" spans="1:7" ht="16.5" customHeight="1">
      <c r="A17" s="89" t="s">
        <v>939</v>
      </c>
      <c r="B17" s="86">
        <v>490987</v>
      </c>
      <c r="C17" s="86">
        <v>0</v>
      </c>
      <c r="D17" s="86">
        <v>488732</v>
      </c>
      <c r="E17" s="86">
        <v>0</v>
      </c>
      <c r="F17" s="85">
        <v>99.540721037420496</v>
      </c>
      <c r="G17" s="85">
        <v>106.1</v>
      </c>
    </row>
    <row r="18" spans="1:7" ht="16.5" customHeight="1">
      <c r="A18" s="88" t="s">
        <v>938</v>
      </c>
      <c r="B18" s="86">
        <v>151652</v>
      </c>
      <c r="C18" s="86"/>
      <c r="D18" s="86">
        <v>151230</v>
      </c>
      <c r="E18" s="86"/>
      <c r="F18" s="85"/>
      <c r="G18" s="85">
        <v>112.8</v>
      </c>
    </row>
    <row r="19" spans="1:7" ht="16.5" customHeight="1">
      <c r="A19" s="88" t="s">
        <v>937</v>
      </c>
      <c r="B19" s="86">
        <v>2800</v>
      </c>
      <c r="C19" s="86"/>
      <c r="D19" s="86">
        <v>4720</v>
      </c>
      <c r="E19" s="86"/>
      <c r="F19" s="85">
        <v>168.57142857142901</v>
      </c>
      <c r="G19" s="85">
        <v>97.1</v>
      </c>
    </row>
    <row r="20" spans="1:7" ht="16.5" customHeight="1">
      <c r="A20" s="88" t="s">
        <v>936</v>
      </c>
      <c r="B20" s="86">
        <v>333635</v>
      </c>
      <c r="C20" s="86"/>
      <c r="D20" s="86">
        <v>330550</v>
      </c>
      <c r="E20" s="86"/>
      <c r="F20" s="85">
        <v>99.075336820177696</v>
      </c>
      <c r="G20" s="85">
        <v>104.2</v>
      </c>
    </row>
    <row r="21" spans="1:7" ht="16.5" customHeight="1">
      <c r="A21" s="88" t="s">
        <v>935</v>
      </c>
      <c r="B21" s="86">
        <v>2900</v>
      </c>
      <c r="C21" s="86"/>
      <c r="D21" s="86">
        <v>2232</v>
      </c>
      <c r="E21" s="86"/>
      <c r="F21" s="85">
        <v>76.965517241379303</v>
      </c>
      <c r="G21" s="85">
        <v>51.7</v>
      </c>
    </row>
    <row r="22" spans="1:7" ht="16.5" customHeight="1">
      <c r="A22" s="89" t="s">
        <v>934</v>
      </c>
      <c r="B22" s="86">
        <v>10917</v>
      </c>
      <c r="C22" s="86">
        <v>10917</v>
      </c>
      <c r="D22" s="86">
        <v>11289</v>
      </c>
      <c r="E22" s="86">
        <v>11289</v>
      </c>
      <c r="F22" s="85">
        <v>103.40752954108299</v>
      </c>
      <c r="G22" s="85">
        <v>109</v>
      </c>
    </row>
    <row r="23" spans="1:7" ht="16.5" customHeight="1">
      <c r="A23" s="88" t="s">
        <v>933</v>
      </c>
      <c r="B23" s="86">
        <v>2402</v>
      </c>
      <c r="C23" s="86">
        <v>2402</v>
      </c>
      <c r="D23" s="86">
        <v>2355</v>
      </c>
      <c r="E23" s="86">
        <v>2355</v>
      </c>
      <c r="F23" s="85">
        <v>98.043297252289804</v>
      </c>
      <c r="G23" s="85">
        <v>103.2</v>
      </c>
    </row>
    <row r="24" spans="1:7" ht="16.5" customHeight="1">
      <c r="A24" s="88" t="s">
        <v>932</v>
      </c>
      <c r="B24" s="86">
        <v>690</v>
      </c>
      <c r="C24" s="86">
        <v>690</v>
      </c>
      <c r="D24" s="86">
        <v>784</v>
      </c>
      <c r="E24" s="86">
        <v>784</v>
      </c>
      <c r="F24" s="85">
        <v>113.62318840579699</v>
      </c>
      <c r="G24" s="85">
        <v>112.8</v>
      </c>
    </row>
    <row r="25" spans="1:7" ht="16.5" customHeight="1">
      <c r="A25" s="88" t="s">
        <v>931</v>
      </c>
      <c r="B25" s="86">
        <v>7603</v>
      </c>
      <c r="C25" s="86">
        <v>7603</v>
      </c>
      <c r="D25" s="86">
        <v>7496</v>
      </c>
      <c r="E25" s="86">
        <v>7496</v>
      </c>
      <c r="F25" s="85">
        <v>98.592660791792696</v>
      </c>
      <c r="G25" s="85">
        <v>105.4</v>
      </c>
    </row>
    <row r="26" spans="1:7" ht="16.5" customHeight="1">
      <c r="A26" s="88" t="s">
        <v>930</v>
      </c>
      <c r="B26" s="86">
        <v>222</v>
      </c>
      <c r="C26" s="86">
        <v>222</v>
      </c>
      <c r="D26" s="86">
        <v>654</v>
      </c>
      <c r="E26" s="86">
        <v>654</v>
      </c>
      <c r="F26" s="85">
        <v>294.59459459459498</v>
      </c>
      <c r="G26" s="85">
        <v>237</v>
      </c>
    </row>
    <row r="27" spans="1:7" ht="16.5" customHeight="1">
      <c r="A27" s="89" t="s">
        <v>929</v>
      </c>
      <c r="B27" s="86">
        <v>77663</v>
      </c>
      <c r="C27" s="86">
        <v>6943</v>
      </c>
      <c r="D27" s="86">
        <v>83813</v>
      </c>
      <c r="E27" s="86">
        <v>6360</v>
      </c>
      <c r="F27" s="85">
        <v>107.918828785908</v>
      </c>
      <c r="G27" s="85">
        <v>106.6</v>
      </c>
    </row>
    <row r="28" spans="1:7" ht="16.5" customHeight="1">
      <c r="A28" s="88" t="s">
        <v>928</v>
      </c>
      <c r="B28" s="86">
        <v>49157</v>
      </c>
      <c r="C28" s="86">
        <v>4472</v>
      </c>
      <c r="D28" s="86">
        <v>56746</v>
      </c>
      <c r="E28" s="86">
        <v>4585</v>
      </c>
      <c r="F28" s="85">
        <v>115.438289562016</v>
      </c>
      <c r="G28" s="85">
        <v>108.9</v>
      </c>
    </row>
    <row r="29" spans="1:7" ht="16.5" customHeight="1">
      <c r="A29" s="88" t="s">
        <v>927</v>
      </c>
      <c r="B29" s="86">
        <v>46</v>
      </c>
      <c r="C29" s="86">
        <v>20</v>
      </c>
      <c r="D29" s="86">
        <v>116</v>
      </c>
      <c r="E29" s="86">
        <v>13</v>
      </c>
      <c r="F29" s="85">
        <v>252.173913043478</v>
      </c>
      <c r="G29" s="85">
        <v>134.9</v>
      </c>
    </row>
    <row r="30" spans="1:7" ht="16.5" customHeight="1">
      <c r="A30" s="88" t="s">
        <v>926</v>
      </c>
      <c r="B30" s="86">
        <v>27951</v>
      </c>
      <c r="C30" s="86">
        <v>2436</v>
      </c>
      <c r="D30" s="86">
        <v>25736</v>
      </c>
      <c r="E30" s="86">
        <v>1736</v>
      </c>
      <c r="F30" s="85">
        <v>92.075417695252398</v>
      </c>
      <c r="G30" s="85">
        <v>99.5</v>
      </c>
    </row>
    <row r="31" spans="1:7" ht="16.5" customHeight="1">
      <c r="A31" s="88" t="s">
        <v>925</v>
      </c>
      <c r="B31" s="86">
        <v>509</v>
      </c>
      <c r="C31" s="86">
        <v>15</v>
      </c>
      <c r="D31" s="86">
        <v>1215</v>
      </c>
      <c r="E31" s="86">
        <v>26</v>
      </c>
      <c r="F31" s="85">
        <v>238.70333988212201</v>
      </c>
      <c r="G31" s="85">
        <v>220.1</v>
      </c>
    </row>
    <row r="32" spans="1:7" ht="16.5" customHeight="1">
      <c r="A32" s="87" t="s">
        <v>634</v>
      </c>
      <c r="B32" s="86">
        <v>1013577</v>
      </c>
      <c r="C32" s="86">
        <v>17860</v>
      </c>
      <c r="D32" s="86">
        <v>1034628</v>
      </c>
      <c r="E32" s="86">
        <v>17649</v>
      </c>
      <c r="F32" s="85">
        <v>102.076901902865</v>
      </c>
      <c r="G32" s="85">
        <v>101.5</v>
      </c>
    </row>
    <row r="33" spans="1:7" ht="16.5" customHeight="1">
      <c r="A33" s="87" t="s">
        <v>146</v>
      </c>
      <c r="B33" s="86"/>
      <c r="C33" s="86"/>
      <c r="D33" s="86">
        <v>1505772</v>
      </c>
      <c r="E33" s="86">
        <v>28711</v>
      </c>
      <c r="F33" s="85">
        <v>0</v>
      </c>
      <c r="G33" s="85">
        <v>108.2</v>
      </c>
    </row>
    <row r="34" spans="1:7" ht="16.5" customHeight="1">
      <c r="A34" s="87" t="s">
        <v>623</v>
      </c>
      <c r="B34" s="86"/>
      <c r="C34" s="86"/>
      <c r="D34" s="86">
        <v>2540400</v>
      </c>
      <c r="E34" s="86">
        <v>46360</v>
      </c>
      <c r="F34" s="85">
        <v>0</v>
      </c>
      <c r="G34" s="85">
        <v>105.4</v>
      </c>
    </row>
    <row r="35" spans="1:7" ht="36.950000000000003" customHeight="1">
      <c r="A35" s="174" t="s">
        <v>1097</v>
      </c>
      <c r="B35" s="174"/>
      <c r="C35" s="174"/>
      <c r="D35" s="174"/>
      <c r="E35" s="174"/>
      <c r="F35" s="174"/>
      <c r="G35" s="174"/>
    </row>
  </sheetData>
  <mergeCells count="3">
    <mergeCell ref="A2:G2"/>
    <mergeCell ref="F3:G3"/>
    <mergeCell ref="A35:G35"/>
  </mergeCells>
  <phoneticPr fontId="4" type="noConversion"/>
  <printOptions horizontalCentered="1"/>
  <pageMargins left="0.74803149606299213" right="0.74803149606299213" top="0.98425196850393704" bottom="0.98425196850393704" header="0.51181102362204722" footer="0.51181102362204722"/>
  <pageSetup paperSize="9" firstPageNumber="50" orientation="landscape" useFirstPageNumber="1" r:id="rId1"/>
  <headerFooter>
    <evenFooter>&amp;R— &amp;P —</evenFooter>
  </headerFooter>
</worksheet>
</file>

<file path=xl/worksheets/sheet24.xml><?xml version="1.0" encoding="utf-8"?>
<worksheet xmlns="http://schemas.openxmlformats.org/spreadsheetml/2006/main" xmlns:r="http://schemas.openxmlformats.org/officeDocument/2006/relationships">
  <dimension ref="A1:G32"/>
  <sheetViews>
    <sheetView showZeros="0" zoomScaleSheetLayoutView="100" workbookViewId="0">
      <selection activeCell="J22" sqref="J22"/>
    </sheetView>
  </sheetViews>
  <sheetFormatPr defaultRowHeight="13.5"/>
  <cols>
    <col min="1" max="1" width="47.125" style="84" customWidth="1"/>
    <col min="2" max="7" width="11.875" style="84" customWidth="1"/>
    <col min="8" max="16384" width="9" style="84"/>
  </cols>
  <sheetData>
    <row r="1" spans="1:7" ht="25.5" customHeight="1">
      <c r="A1" s="94" t="s">
        <v>1050</v>
      </c>
    </row>
    <row r="2" spans="1:7" ht="24">
      <c r="A2" s="173" t="s">
        <v>972</v>
      </c>
      <c r="B2" s="173"/>
      <c r="C2" s="173"/>
      <c r="D2" s="173"/>
      <c r="E2" s="173"/>
      <c r="F2" s="173"/>
      <c r="G2" s="173"/>
    </row>
    <row r="3" spans="1:7">
      <c r="F3" s="176" t="s">
        <v>147</v>
      </c>
      <c r="G3" s="176"/>
    </row>
    <row r="4" spans="1:7" s="90" customFormat="1" ht="46.5" customHeight="1">
      <c r="A4" s="91" t="s">
        <v>157</v>
      </c>
      <c r="B4" s="91" t="s">
        <v>595</v>
      </c>
      <c r="C4" s="91" t="s">
        <v>858</v>
      </c>
      <c r="D4" s="91" t="s">
        <v>3</v>
      </c>
      <c r="E4" s="91" t="s">
        <v>858</v>
      </c>
      <c r="F4" s="91" t="s">
        <v>590</v>
      </c>
      <c r="G4" s="91" t="s">
        <v>949</v>
      </c>
    </row>
    <row r="5" spans="1:7" ht="17.100000000000001" customHeight="1">
      <c r="A5" s="89" t="s">
        <v>597</v>
      </c>
      <c r="B5" s="86">
        <v>125775</v>
      </c>
      <c r="C5" s="86">
        <v>0</v>
      </c>
      <c r="D5" s="86">
        <v>113938</v>
      </c>
      <c r="E5" s="86">
        <v>0</v>
      </c>
      <c r="F5" s="85">
        <v>90.588749751540405</v>
      </c>
      <c r="G5" s="85">
        <v>1297.5999999999999</v>
      </c>
    </row>
    <row r="6" spans="1:7" ht="17.100000000000001" customHeight="1">
      <c r="A6" s="88" t="s">
        <v>971</v>
      </c>
      <c r="B6" s="86">
        <v>5148</v>
      </c>
      <c r="C6" s="86"/>
      <c r="D6" s="86">
        <v>5024</v>
      </c>
      <c r="E6" s="86"/>
      <c r="F6" s="85">
        <v>97.591297591297604</v>
      </c>
      <c r="G6" s="85">
        <v>130.1</v>
      </c>
    </row>
    <row r="7" spans="1:7" ht="17.100000000000001" customHeight="1">
      <c r="A7" s="88" t="s">
        <v>970</v>
      </c>
      <c r="B7" s="86">
        <v>1329</v>
      </c>
      <c r="C7" s="86"/>
      <c r="D7" s="86">
        <v>1085</v>
      </c>
      <c r="E7" s="86"/>
      <c r="F7" s="85">
        <v>81.640331075996997</v>
      </c>
      <c r="G7" s="85">
        <v>121.2</v>
      </c>
    </row>
    <row r="8" spans="1:7" ht="17.100000000000001" customHeight="1">
      <c r="A8" s="88" t="s">
        <v>955</v>
      </c>
      <c r="B8" s="86">
        <v>7</v>
      </c>
      <c r="C8" s="86"/>
      <c r="D8" s="86">
        <v>1</v>
      </c>
      <c r="E8" s="86"/>
      <c r="F8" s="85">
        <v>14.285714285714301</v>
      </c>
      <c r="G8" s="85">
        <v>50</v>
      </c>
    </row>
    <row r="9" spans="1:7" ht="17.100000000000001" customHeight="1">
      <c r="A9" s="88" t="s">
        <v>969</v>
      </c>
      <c r="B9" s="86">
        <v>120</v>
      </c>
      <c r="C9" s="86"/>
      <c r="D9" s="86">
        <v>250</v>
      </c>
      <c r="E9" s="86"/>
      <c r="F9" s="85">
        <v>208.333333333333</v>
      </c>
      <c r="G9" s="85">
        <v>403.2</v>
      </c>
    </row>
    <row r="10" spans="1:7" ht="17.100000000000001" customHeight="1">
      <c r="A10" s="88" t="s">
        <v>968</v>
      </c>
      <c r="B10" s="86">
        <v>119171</v>
      </c>
      <c r="C10" s="86"/>
      <c r="D10" s="86">
        <v>107578</v>
      </c>
      <c r="E10" s="86"/>
      <c r="F10" s="85">
        <v>90.271962138439704</v>
      </c>
      <c r="G10" s="85">
        <v>2716.6</v>
      </c>
    </row>
    <row r="11" spans="1:7" ht="17.100000000000001" customHeight="1">
      <c r="A11" s="89" t="s">
        <v>967</v>
      </c>
      <c r="B11" s="86">
        <v>324815</v>
      </c>
      <c r="C11" s="86">
        <v>0</v>
      </c>
      <c r="D11" s="86">
        <v>325423</v>
      </c>
      <c r="E11" s="86">
        <v>0</v>
      </c>
      <c r="F11" s="85">
        <v>100.18718347367</v>
      </c>
      <c r="G11" s="85">
        <v>109.2</v>
      </c>
    </row>
    <row r="12" spans="1:7" ht="17.100000000000001" customHeight="1">
      <c r="A12" s="88" t="s">
        <v>966</v>
      </c>
      <c r="B12" s="86">
        <v>207608</v>
      </c>
      <c r="C12" s="86"/>
      <c r="D12" s="86">
        <v>202997</v>
      </c>
      <c r="E12" s="86"/>
      <c r="F12" s="85">
        <v>97.778987322261202</v>
      </c>
      <c r="G12" s="85">
        <v>111.5</v>
      </c>
    </row>
    <row r="13" spans="1:7" ht="17.100000000000001" customHeight="1">
      <c r="A13" s="88" t="s">
        <v>965</v>
      </c>
      <c r="B13" s="86">
        <v>117207</v>
      </c>
      <c r="C13" s="86"/>
      <c r="D13" s="86">
        <v>122426</v>
      </c>
      <c r="E13" s="86"/>
      <c r="F13" s="85">
        <v>104.45280571979499</v>
      </c>
      <c r="G13" s="85">
        <v>105.6</v>
      </c>
    </row>
    <row r="14" spans="1:7" ht="17.100000000000001" customHeight="1">
      <c r="A14" s="89" t="s">
        <v>596</v>
      </c>
      <c r="B14" s="86">
        <v>31350</v>
      </c>
      <c r="C14" s="86">
        <v>0</v>
      </c>
      <c r="D14" s="86">
        <v>28550</v>
      </c>
      <c r="E14" s="86">
        <v>0</v>
      </c>
      <c r="F14" s="85">
        <v>91.068580542264797</v>
      </c>
      <c r="G14" s="85">
        <v>106.7</v>
      </c>
    </row>
    <row r="15" spans="1:7" ht="17.100000000000001" customHeight="1">
      <c r="A15" s="88" t="s">
        <v>964</v>
      </c>
      <c r="B15" s="86">
        <v>30524</v>
      </c>
      <c r="C15" s="86"/>
      <c r="D15" s="86">
        <v>27944</v>
      </c>
      <c r="E15" s="86"/>
      <c r="F15" s="85">
        <v>91.547634648145703</v>
      </c>
      <c r="G15" s="85">
        <v>107.6</v>
      </c>
    </row>
    <row r="16" spans="1:7" ht="17.100000000000001" customHeight="1">
      <c r="A16" s="88" t="s">
        <v>963</v>
      </c>
      <c r="B16" s="86">
        <v>230</v>
      </c>
      <c r="C16" s="86"/>
      <c r="D16" s="86">
        <v>5</v>
      </c>
      <c r="E16" s="86"/>
      <c r="F16" s="85">
        <v>2.1739130434782599</v>
      </c>
      <c r="G16" s="85">
        <v>62.5</v>
      </c>
    </row>
    <row r="17" spans="1:7" ht="17.100000000000001" customHeight="1">
      <c r="A17" s="88" t="s">
        <v>962</v>
      </c>
      <c r="B17" s="86">
        <v>596</v>
      </c>
      <c r="C17" s="86"/>
      <c r="D17" s="86">
        <v>601</v>
      </c>
      <c r="E17" s="86"/>
      <c r="F17" s="85">
        <v>100.838926174497</v>
      </c>
      <c r="G17" s="85">
        <v>77.2</v>
      </c>
    </row>
    <row r="18" spans="1:7" ht="17.100000000000001" customHeight="1">
      <c r="A18" s="89" t="s">
        <v>961</v>
      </c>
      <c r="B18" s="86">
        <v>484701</v>
      </c>
      <c r="C18" s="86">
        <v>0</v>
      </c>
      <c r="D18" s="86">
        <v>445820</v>
      </c>
      <c r="E18" s="86">
        <v>0</v>
      </c>
      <c r="F18" s="85"/>
      <c r="G18" s="85">
        <v>91.1</v>
      </c>
    </row>
    <row r="19" spans="1:7" ht="17.100000000000001" customHeight="1">
      <c r="A19" s="88" t="s">
        <v>960</v>
      </c>
      <c r="B19" s="86">
        <v>465061</v>
      </c>
      <c r="C19" s="86"/>
      <c r="D19" s="86">
        <v>423321</v>
      </c>
      <c r="E19" s="86"/>
      <c r="F19" s="85">
        <v>91.024833301437894</v>
      </c>
      <c r="G19" s="85">
        <v>95.7</v>
      </c>
    </row>
    <row r="20" spans="1:7" ht="17.100000000000001" customHeight="1">
      <c r="A20" s="88" t="s">
        <v>959</v>
      </c>
      <c r="B20" s="86">
        <v>19640</v>
      </c>
      <c r="C20" s="86"/>
      <c r="D20" s="86">
        <v>22499</v>
      </c>
      <c r="E20" s="86"/>
      <c r="F20" s="85">
        <v>114.557026476578</v>
      </c>
      <c r="G20" s="85">
        <v>47.9</v>
      </c>
    </row>
    <row r="21" spans="1:7" ht="17.100000000000001" customHeight="1">
      <c r="A21" s="89" t="s">
        <v>958</v>
      </c>
      <c r="B21" s="86">
        <v>7553</v>
      </c>
      <c r="C21" s="86">
        <v>7553</v>
      </c>
      <c r="D21" s="86">
        <v>6810</v>
      </c>
      <c r="E21" s="86">
        <v>6810</v>
      </c>
      <c r="F21" s="85">
        <v>90.162849198993797</v>
      </c>
      <c r="G21" s="85">
        <v>106.8</v>
      </c>
    </row>
    <row r="22" spans="1:7" ht="17.100000000000001" customHeight="1">
      <c r="A22" s="88" t="s">
        <v>957</v>
      </c>
      <c r="B22" s="86">
        <v>6617</v>
      </c>
      <c r="C22" s="86">
        <v>6617</v>
      </c>
      <c r="D22" s="86">
        <v>6011</v>
      </c>
      <c r="E22" s="86">
        <v>6011</v>
      </c>
      <c r="F22" s="85">
        <v>90.841771195405798</v>
      </c>
      <c r="G22" s="85">
        <v>106.5</v>
      </c>
    </row>
    <row r="23" spans="1:7" ht="17.100000000000001" customHeight="1">
      <c r="A23" s="88" t="s">
        <v>956</v>
      </c>
      <c r="B23" s="86">
        <v>608</v>
      </c>
      <c r="C23" s="86">
        <v>608</v>
      </c>
      <c r="D23" s="86">
        <v>505</v>
      </c>
      <c r="E23" s="86">
        <v>505</v>
      </c>
      <c r="F23" s="85">
        <v>83.059210526315795</v>
      </c>
      <c r="G23" s="85">
        <v>114.3</v>
      </c>
    </row>
    <row r="24" spans="1:7" ht="17.100000000000001" customHeight="1">
      <c r="A24" s="88" t="s">
        <v>955</v>
      </c>
      <c r="B24" s="86">
        <v>320</v>
      </c>
      <c r="C24" s="86">
        <v>320</v>
      </c>
      <c r="D24" s="86">
        <v>286</v>
      </c>
      <c r="E24" s="86">
        <v>286</v>
      </c>
      <c r="F24" s="85">
        <v>89.375</v>
      </c>
      <c r="G24" s="85">
        <v>100</v>
      </c>
    </row>
    <row r="25" spans="1:7" ht="17.100000000000001" customHeight="1">
      <c r="A25" s="88" t="s">
        <v>954</v>
      </c>
      <c r="B25" s="86">
        <v>8</v>
      </c>
      <c r="C25" s="86">
        <v>8</v>
      </c>
      <c r="D25" s="86">
        <v>8</v>
      </c>
      <c r="E25" s="86">
        <v>8</v>
      </c>
      <c r="F25" s="85">
        <v>100</v>
      </c>
      <c r="G25" s="85">
        <v>100</v>
      </c>
    </row>
    <row r="26" spans="1:7" ht="17.100000000000001" customHeight="1">
      <c r="A26" s="89" t="s">
        <v>953</v>
      </c>
      <c r="B26" s="86">
        <v>84936</v>
      </c>
      <c r="C26" s="86">
        <v>5921</v>
      </c>
      <c r="D26" s="86">
        <v>88815</v>
      </c>
      <c r="E26" s="86">
        <v>6135</v>
      </c>
      <c r="F26" s="85">
        <v>104.566968070076</v>
      </c>
      <c r="G26" s="85">
        <v>117.4</v>
      </c>
    </row>
    <row r="27" spans="1:7" ht="17.100000000000001" customHeight="1">
      <c r="A27" s="88" t="s">
        <v>952</v>
      </c>
      <c r="B27" s="86">
        <v>82931</v>
      </c>
      <c r="C27" s="86">
        <v>5911</v>
      </c>
      <c r="D27" s="86">
        <v>79493</v>
      </c>
      <c r="E27" s="86">
        <v>6123</v>
      </c>
      <c r="F27" s="85">
        <v>95.854384970638193</v>
      </c>
      <c r="G27" s="85">
        <v>106.9</v>
      </c>
    </row>
    <row r="28" spans="1:7" ht="17.100000000000001" customHeight="1">
      <c r="A28" s="88" t="s">
        <v>951</v>
      </c>
      <c r="B28" s="86">
        <v>2005</v>
      </c>
      <c r="C28" s="86">
        <v>10</v>
      </c>
      <c r="D28" s="86">
        <v>9322</v>
      </c>
      <c r="E28" s="86">
        <v>12</v>
      </c>
      <c r="F28" s="85">
        <v>464.93765586034903</v>
      </c>
      <c r="G28" s="85">
        <v>711.1</v>
      </c>
    </row>
    <row r="29" spans="1:7" ht="17.100000000000001" customHeight="1">
      <c r="A29" s="89" t="s">
        <v>652</v>
      </c>
      <c r="B29" s="86">
        <v>1059130</v>
      </c>
      <c r="C29" s="86">
        <v>13474</v>
      </c>
      <c r="D29" s="86">
        <v>1009356</v>
      </c>
      <c r="E29" s="86">
        <v>12945</v>
      </c>
      <c r="F29" s="85">
        <v>95.300482471462402</v>
      </c>
      <c r="G29" s="85">
        <v>111.5</v>
      </c>
    </row>
    <row r="30" spans="1:7" ht="17.100000000000001" customHeight="1">
      <c r="A30" s="89" t="s">
        <v>611</v>
      </c>
      <c r="B30" s="86"/>
      <c r="C30" s="86"/>
      <c r="D30" s="86">
        <v>1531044</v>
      </c>
      <c r="E30" s="86">
        <v>33415</v>
      </c>
      <c r="F30" s="85">
        <v>0</v>
      </c>
      <c r="G30" s="85">
        <v>101.7</v>
      </c>
    </row>
    <row r="31" spans="1:7" ht="17.100000000000001" customHeight="1">
      <c r="A31" s="89" t="s">
        <v>643</v>
      </c>
      <c r="B31" s="86"/>
      <c r="C31" s="86"/>
      <c r="D31" s="86">
        <v>2540400</v>
      </c>
      <c r="E31" s="86">
        <v>46360</v>
      </c>
      <c r="F31" s="85">
        <v>0</v>
      </c>
      <c r="G31" s="85">
        <v>105.4</v>
      </c>
    </row>
    <row r="32" spans="1:7" ht="47.1" customHeight="1">
      <c r="A32" s="174" t="s">
        <v>1098</v>
      </c>
      <c r="B32" s="174"/>
      <c r="C32" s="174"/>
      <c r="D32" s="174"/>
      <c r="E32" s="174"/>
      <c r="F32" s="174"/>
      <c r="G32" s="174"/>
    </row>
  </sheetData>
  <mergeCells count="3">
    <mergeCell ref="A2:G2"/>
    <mergeCell ref="F3:G3"/>
    <mergeCell ref="A32:G32"/>
  </mergeCells>
  <phoneticPr fontId="4" type="noConversion"/>
  <printOptions horizontalCentered="1"/>
  <pageMargins left="0.74803149606299213" right="0.74803149606299213" top="0.98425196850393704" bottom="0.98425196850393704" header="0.51181102362204722" footer="0.51181102362204722"/>
  <pageSetup paperSize="9" firstPageNumber="52" orientation="landscape" useFirstPageNumber="1" r:id="rId1"/>
  <headerFooter>
    <evenFooter>&amp;R— &amp;P —</evenFooter>
  </headerFooter>
</worksheet>
</file>

<file path=xl/worksheets/sheet25.xml><?xml version="1.0" encoding="utf-8"?>
<worksheet xmlns="http://schemas.openxmlformats.org/spreadsheetml/2006/main" xmlns:r="http://schemas.openxmlformats.org/officeDocument/2006/relationships">
  <dimension ref="A1:C13"/>
  <sheetViews>
    <sheetView workbookViewId="0">
      <selection activeCell="A18" sqref="A18:G18"/>
    </sheetView>
  </sheetViews>
  <sheetFormatPr defaultColWidth="8.75" defaultRowHeight="14.25"/>
  <cols>
    <col min="1" max="1" width="11.375" style="117" customWidth="1"/>
    <col min="2" max="2" width="34.25" style="117" customWidth="1"/>
    <col min="3" max="3" width="34.125" style="117" customWidth="1"/>
    <col min="4" max="16384" width="8.75" style="117"/>
  </cols>
  <sheetData>
    <row r="1" spans="1:3" ht="18.75">
      <c r="A1" s="150" t="s">
        <v>1058</v>
      </c>
    </row>
    <row r="2" spans="1:3" ht="29.45" customHeight="1">
      <c r="A2" s="189" t="s">
        <v>1029</v>
      </c>
      <c r="B2" s="189"/>
      <c r="C2" s="189"/>
    </row>
    <row r="3" spans="1:3" ht="25.9" customHeight="1">
      <c r="A3" s="125"/>
      <c r="B3" s="124"/>
      <c r="C3" s="123" t="s">
        <v>147</v>
      </c>
    </row>
    <row r="4" spans="1:3" ht="27.75" customHeight="1">
      <c r="A4" s="190" t="s">
        <v>983</v>
      </c>
      <c r="B4" s="190"/>
      <c r="C4" s="122" t="s">
        <v>977</v>
      </c>
    </row>
    <row r="5" spans="1:3" ht="27.75" customHeight="1">
      <c r="A5" s="191" t="s">
        <v>1057</v>
      </c>
      <c r="B5" s="192"/>
      <c r="C5" s="121">
        <v>6611507</v>
      </c>
    </row>
    <row r="6" spans="1:3" ht="27.75" customHeight="1">
      <c r="A6" s="191" t="s">
        <v>1056</v>
      </c>
      <c r="B6" s="192"/>
      <c r="C6" s="120">
        <v>695096</v>
      </c>
    </row>
    <row r="7" spans="1:3" ht="27.75" customHeight="1">
      <c r="A7" s="191" t="s">
        <v>1055</v>
      </c>
      <c r="B7" s="192"/>
      <c r="C7" s="120">
        <v>692014</v>
      </c>
    </row>
    <row r="8" spans="1:3" ht="27.75" customHeight="1">
      <c r="A8" s="191" t="s">
        <v>1054</v>
      </c>
      <c r="B8" s="192"/>
      <c r="C8" s="120">
        <v>6614589</v>
      </c>
    </row>
    <row r="9" spans="1:3" ht="27.75" customHeight="1">
      <c r="A9" s="190" t="s">
        <v>978</v>
      </c>
      <c r="B9" s="194"/>
      <c r="C9" s="119" t="s">
        <v>977</v>
      </c>
    </row>
    <row r="10" spans="1:3" ht="27.75" customHeight="1">
      <c r="A10" s="191" t="s">
        <v>1053</v>
      </c>
      <c r="B10" s="192"/>
      <c r="C10" s="118">
        <v>7140843</v>
      </c>
    </row>
    <row r="11" spans="1:3" ht="27.75" customHeight="1">
      <c r="A11" s="191" t="s">
        <v>1052</v>
      </c>
      <c r="B11" s="192"/>
      <c r="C11" s="118">
        <v>1100411</v>
      </c>
    </row>
    <row r="12" spans="1:3" ht="27.75" customHeight="1">
      <c r="A12" s="191" t="s">
        <v>1051</v>
      </c>
      <c r="B12" s="192"/>
      <c r="C12" s="118">
        <v>8241254</v>
      </c>
    </row>
    <row r="13" spans="1:3" ht="54.6" customHeight="1">
      <c r="A13" s="193"/>
      <c r="B13" s="193"/>
      <c r="C13" s="193"/>
    </row>
  </sheetData>
  <mergeCells count="11">
    <mergeCell ref="A13:C13"/>
    <mergeCell ref="A8:B8"/>
    <mergeCell ref="A9:B9"/>
    <mergeCell ref="A10:B10"/>
    <mergeCell ref="A11:B11"/>
    <mergeCell ref="A12:B12"/>
    <mergeCell ref="A2:C2"/>
    <mergeCell ref="A4:B4"/>
    <mergeCell ref="A5:B5"/>
    <mergeCell ref="A6:B6"/>
    <mergeCell ref="A7:B7"/>
  </mergeCells>
  <phoneticPr fontId="4" type="noConversion"/>
  <pageMargins left="0.70763888888888904" right="0.70763888888888904" top="0.74791666666666701" bottom="0.74791666666666701" header="0.31388888888888899" footer="0.31388888888888899"/>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dimension ref="A1:B13"/>
  <sheetViews>
    <sheetView showZeros="0" zoomScaleSheetLayoutView="100" workbookViewId="0">
      <selection activeCell="A18" sqref="A18:G18"/>
    </sheetView>
  </sheetViews>
  <sheetFormatPr defaultRowHeight="13.5"/>
  <cols>
    <col min="1" max="1" width="51.625" style="84" customWidth="1"/>
    <col min="2" max="2" width="27.5" style="84" customWidth="1"/>
    <col min="3" max="16384" width="9" style="84"/>
  </cols>
  <sheetData>
    <row r="1" spans="1:2" ht="35.25" customHeight="1">
      <c r="A1" s="94" t="s">
        <v>1080</v>
      </c>
    </row>
    <row r="2" spans="1:2" ht="24">
      <c r="A2" s="173" t="s">
        <v>984</v>
      </c>
      <c r="B2" s="173"/>
    </row>
    <row r="3" spans="1:2">
      <c r="B3" s="93" t="s">
        <v>147</v>
      </c>
    </row>
    <row r="4" spans="1:2" ht="23.1" customHeight="1">
      <c r="A4" s="89" t="s">
        <v>983</v>
      </c>
      <c r="B4" s="87" t="s">
        <v>977</v>
      </c>
    </row>
    <row r="5" spans="1:2" ht="23.1" customHeight="1">
      <c r="A5" s="88" t="s">
        <v>982</v>
      </c>
      <c r="B5" s="86">
        <v>476864</v>
      </c>
    </row>
    <row r="6" spans="1:2" ht="23.1" customHeight="1">
      <c r="A6" s="88" t="s">
        <v>981</v>
      </c>
      <c r="B6" s="86">
        <v>62316</v>
      </c>
    </row>
    <row r="7" spans="1:2" ht="23.1" customHeight="1">
      <c r="A7" s="88" t="s">
        <v>980</v>
      </c>
      <c r="B7" s="86">
        <v>34615</v>
      </c>
    </row>
    <row r="8" spans="1:2" ht="23.1" customHeight="1">
      <c r="A8" s="88" t="s">
        <v>979</v>
      </c>
      <c r="B8" s="86">
        <v>504565</v>
      </c>
    </row>
    <row r="9" spans="1:2" ht="23.1" customHeight="1">
      <c r="A9" s="89" t="s">
        <v>978</v>
      </c>
      <c r="B9" s="87" t="s">
        <v>977</v>
      </c>
    </row>
    <row r="10" spans="1:2" ht="23.1" customHeight="1">
      <c r="A10" s="88" t="s">
        <v>976</v>
      </c>
      <c r="B10" s="86">
        <v>520190</v>
      </c>
    </row>
    <row r="11" spans="1:2" ht="23.1" customHeight="1">
      <c r="A11" s="88" t="s">
        <v>975</v>
      </c>
      <c r="B11" s="86">
        <v>29173</v>
      </c>
    </row>
    <row r="12" spans="1:2" ht="23.1" customHeight="1">
      <c r="A12" s="88" t="s">
        <v>974</v>
      </c>
      <c r="B12" s="86">
        <v>549363</v>
      </c>
    </row>
    <row r="13" spans="1:2" ht="23.1" customHeight="1">
      <c r="A13" s="104" t="s">
        <v>973</v>
      </c>
    </row>
  </sheetData>
  <mergeCells count="1">
    <mergeCell ref="A2:B2"/>
  </mergeCells>
  <phoneticPr fontId="4" type="noConversion"/>
  <pageMargins left="0.74803149606299213" right="0.74803149606299213" top="0.98425196850393704" bottom="0.98425196850393704" header="0.51181102362204722" footer="0.51181102362204722"/>
  <pageSetup paperSize="9" firstPageNumber="54" orientation="portrait" useFirstPageNumber="1" r:id="rId1"/>
</worksheet>
</file>

<file path=xl/worksheets/sheet27.xml><?xml version="1.0" encoding="utf-8"?>
<worksheet xmlns="http://schemas.openxmlformats.org/spreadsheetml/2006/main" xmlns:r="http://schemas.openxmlformats.org/officeDocument/2006/relationships">
  <dimension ref="A1:C14"/>
  <sheetViews>
    <sheetView workbookViewId="0">
      <selection activeCell="A18" sqref="A18:G18"/>
    </sheetView>
  </sheetViews>
  <sheetFormatPr defaultColWidth="8.75" defaultRowHeight="14.25"/>
  <cols>
    <col min="1" max="1" width="12.875" style="117" customWidth="1"/>
    <col min="2" max="2" width="33.875" style="117" customWidth="1"/>
    <col min="3" max="3" width="35.125" style="117" customWidth="1"/>
    <col min="4" max="16384" width="8.75" style="117"/>
  </cols>
  <sheetData>
    <row r="1" spans="1:3" ht="18.75">
      <c r="A1" s="150" t="s">
        <v>1066</v>
      </c>
    </row>
    <row r="2" spans="1:3" ht="29.45" customHeight="1">
      <c r="A2" s="189" t="s">
        <v>1030</v>
      </c>
      <c r="B2" s="189"/>
      <c r="C2" s="189"/>
    </row>
    <row r="3" spans="1:3" ht="25.9" customHeight="1">
      <c r="A3" s="125"/>
      <c r="B3" s="124"/>
      <c r="C3" s="123" t="s">
        <v>147</v>
      </c>
    </row>
    <row r="4" spans="1:3" ht="29.25" customHeight="1">
      <c r="A4" s="190" t="s">
        <v>983</v>
      </c>
      <c r="B4" s="194"/>
      <c r="C4" s="87" t="s">
        <v>977</v>
      </c>
    </row>
    <row r="5" spans="1:3" ht="29.25" customHeight="1">
      <c r="A5" s="191" t="s">
        <v>1065</v>
      </c>
      <c r="B5" s="192"/>
      <c r="C5" s="121">
        <v>7739004</v>
      </c>
    </row>
    <row r="6" spans="1:3" ht="29.25" customHeight="1">
      <c r="A6" s="191" t="s">
        <v>1064</v>
      </c>
      <c r="B6" s="192"/>
      <c r="C6" s="120">
        <v>1764083</v>
      </c>
    </row>
    <row r="7" spans="1:3" ht="29.25" customHeight="1">
      <c r="A7" s="191" t="s">
        <v>1063</v>
      </c>
      <c r="B7" s="192"/>
      <c r="C7" s="120">
        <v>633549</v>
      </c>
    </row>
    <row r="8" spans="1:3" ht="29.25" customHeight="1">
      <c r="A8" s="191" t="s">
        <v>1062</v>
      </c>
      <c r="B8" s="192"/>
      <c r="C8" s="121">
        <v>8869538</v>
      </c>
    </row>
    <row r="9" spans="1:3" ht="29.25" customHeight="1">
      <c r="A9" s="190" t="s">
        <v>978</v>
      </c>
      <c r="B9" s="194"/>
      <c r="C9" s="119" t="s">
        <v>977</v>
      </c>
    </row>
    <row r="10" spans="1:3" ht="29.25" customHeight="1">
      <c r="A10" s="191" t="s">
        <v>1061</v>
      </c>
      <c r="B10" s="192"/>
      <c r="C10" s="118">
        <v>8688307</v>
      </c>
    </row>
    <row r="11" spans="1:3" ht="29.25" customHeight="1">
      <c r="A11" s="191" t="s">
        <v>1060</v>
      </c>
      <c r="B11" s="192"/>
      <c r="C11" s="118">
        <v>2063843</v>
      </c>
    </row>
    <row r="12" spans="1:3" ht="29.25" customHeight="1">
      <c r="A12" s="191" t="s">
        <v>1059</v>
      </c>
      <c r="B12" s="192"/>
      <c r="C12" s="118">
        <v>10752150</v>
      </c>
    </row>
    <row r="13" spans="1:3">
      <c r="A13" s="125"/>
      <c r="B13" s="125"/>
      <c r="C13" s="125"/>
    </row>
    <row r="14" spans="1:3" ht="49.9" customHeight="1">
      <c r="A14" s="195"/>
      <c r="B14" s="195"/>
      <c r="C14" s="195"/>
    </row>
  </sheetData>
  <mergeCells count="11">
    <mergeCell ref="A14:C14"/>
    <mergeCell ref="A8:B8"/>
    <mergeCell ref="A9:B9"/>
    <mergeCell ref="A10:B10"/>
    <mergeCell ref="A11:B11"/>
    <mergeCell ref="A12:B12"/>
    <mergeCell ref="A2:C2"/>
    <mergeCell ref="A4:B4"/>
    <mergeCell ref="A5:B5"/>
    <mergeCell ref="A6:B6"/>
    <mergeCell ref="A7:B7"/>
  </mergeCells>
  <phoneticPr fontId="4" type="noConversion"/>
  <pageMargins left="0.70763888888888904" right="0.70763888888888904" top="0.74791666666666701" bottom="0.74791666666666701" header="0.31388888888888899" footer="0.31388888888888899"/>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dimension ref="A1:B13"/>
  <sheetViews>
    <sheetView showZeros="0" zoomScaleSheetLayoutView="100" workbookViewId="0">
      <selection activeCell="A18" sqref="A18:G18"/>
    </sheetView>
  </sheetViews>
  <sheetFormatPr defaultRowHeight="13.5"/>
  <cols>
    <col min="1" max="1" width="51.625" style="84" customWidth="1"/>
    <col min="2" max="2" width="27.5" style="84" customWidth="1"/>
    <col min="3" max="16384" width="9" style="84"/>
  </cols>
  <sheetData>
    <row r="1" spans="1:2" ht="27" customHeight="1">
      <c r="A1" s="94" t="s">
        <v>1081</v>
      </c>
    </row>
    <row r="2" spans="1:2" ht="24">
      <c r="A2" s="173" t="s">
        <v>992</v>
      </c>
      <c r="B2" s="173"/>
    </row>
    <row r="3" spans="1:2">
      <c r="B3" s="93" t="s">
        <v>147</v>
      </c>
    </row>
    <row r="4" spans="1:2" ht="23.1" customHeight="1">
      <c r="A4" s="89" t="s">
        <v>983</v>
      </c>
      <c r="B4" s="87" t="s">
        <v>977</v>
      </c>
    </row>
    <row r="5" spans="1:2" ht="23.1" customHeight="1">
      <c r="A5" s="88" t="s">
        <v>991</v>
      </c>
      <c r="B5" s="86">
        <v>3501782</v>
      </c>
    </row>
    <row r="6" spans="1:2" ht="23.1" customHeight="1">
      <c r="A6" s="88" t="s">
        <v>990</v>
      </c>
      <c r="B6" s="86">
        <v>449178</v>
      </c>
    </row>
    <row r="7" spans="1:2" ht="23.1" customHeight="1">
      <c r="A7" s="88" t="s">
        <v>989</v>
      </c>
      <c r="B7" s="86">
        <v>238223</v>
      </c>
    </row>
    <row r="8" spans="1:2" ht="23.1" customHeight="1">
      <c r="A8" s="88" t="s">
        <v>988</v>
      </c>
      <c r="B8" s="86">
        <v>3712737</v>
      </c>
    </row>
    <row r="9" spans="1:2" ht="23.1" customHeight="1">
      <c r="A9" s="89" t="s">
        <v>978</v>
      </c>
      <c r="B9" s="87" t="s">
        <v>977</v>
      </c>
    </row>
    <row r="10" spans="1:2" ht="23.1" customHeight="1">
      <c r="A10" s="88" t="s">
        <v>987</v>
      </c>
      <c r="B10" s="86">
        <v>3912968</v>
      </c>
    </row>
    <row r="11" spans="1:2" ht="23.1" customHeight="1">
      <c r="A11" s="88" t="s">
        <v>986</v>
      </c>
      <c r="B11" s="86">
        <v>417049</v>
      </c>
    </row>
    <row r="12" spans="1:2" ht="23.1" customHeight="1">
      <c r="A12" s="88" t="s">
        <v>985</v>
      </c>
      <c r="B12" s="86">
        <v>4330017</v>
      </c>
    </row>
    <row r="13" spans="1:2" ht="57" customHeight="1">
      <c r="A13" s="196" t="s">
        <v>1099</v>
      </c>
      <c r="B13" s="196"/>
    </row>
  </sheetData>
  <mergeCells count="2">
    <mergeCell ref="A2:B2"/>
    <mergeCell ref="A13:B13"/>
  </mergeCells>
  <phoneticPr fontId="4" type="noConversion"/>
  <pageMargins left="0.74803149606299213" right="0.74803149606299213" top="0.98425196850393704" bottom="0.98425196850393704" header="0.51181102362204722" footer="0.51181102362204722"/>
  <pageSetup paperSize="9" firstPageNumber="55" orientation="portrait" useFirstPageNumber="1" r:id="rId1"/>
</worksheet>
</file>

<file path=xl/worksheets/sheet29.xml><?xml version="1.0" encoding="utf-8"?>
<worksheet xmlns="http://schemas.openxmlformats.org/spreadsheetml/2006/main" xmlns:r="http://schemas.openxmlformats.org/officeDocument/2006/relationships">
  <dimension ref="A1:C17"/>
  <sheetViews>
    <sheetView workbookViewId="0">
      <selection activeCell="F15" sqref="F15"/>
    </sheetView>
  </sheetViews>
  <sheetFormatPr defaultColWidth="9" defaultRowHeight="14.25"/>
  <cols>
    <col min="1" max="1" width="13.875" style="28" customWidth="1"/>
    <col min="2" max="2" width="27.75" style="28" customWidth="1"/>
    <col min="3" max="3" width="36.875" style="28" customWidth="1"/>
    <col min="4" max="16384" width="9" style="28"/>
  </cols>
  <sheetData>
    <row r="1" spans="1:3" ht="19.5" customHeight="1">
      <c r="A1" s="151" t="s">
        <v>1082</v>
      </c>
    </row>
    <row r="2" spans="1:3" ht="46.5" customHeight="1">
      <c r="A2" s="197" t="s">
        <v>1087</v>
      </c>
      <c r="B2" s="197"/>
      <c r="C2" s="197"/>
    </row>
    <row r="3" spans="1:3" ht="25.5" customHeight="1">
      <c r="A3" s="147"/>
      <c r="B3" s="146"/>
      <c r="C3" s="152" t="s">
        <v>1100</v>
      </c>
    </row>
    <row r="4" spans="1:3" ht="48" customHeight="1">
      <c r="A4" s="164" t="s">
        <v>1076</v>
      </c>
      <c r="B4" s="164" t="s">
        <v>1075</v>
      </c>
      <c r="C4" s="164" t="s">
        <v>1074</v>
      </c>
    </row>
    <row r="5" spans="1:3" ht="30" customHeight="1">
      <c r="A5" s="153" t="s">
        <v>1073</v>
      </c>
      <c r="B5" s="163">
        <f>SUM(B6:B17)</f>
        <v>1899.3400000000001</v>
      </c>
      <c r="C5" s="163">
        <f>SUM(C6:C17)</f>
        <v>1548.41</v>
      </c>
    </row>
    <row r="6" spans="1:3" ht="30" customHeight="1">
      <c r="A6" s="154" t="s">
        <v>1072</v>
      </c>
      <c r="B6" s="163">
        <v>487.94</v>
      </c>
      <c r="C6" s="163">
        <v>421.73</v>
      </c>
    </row>
    <row r="7" spans="1:3" ht="30" customHeight="1">
      <c r="A7" s="155" t="s">
        <v>850</v>
      </c>
      <c r="B7" s="163">
        <v>38.46</v>
      </c>
      <c r="C7" s="163">
        <v>35.14</v>
      </c>
    </row>
    <row r="8" spans="1:3" ht="30" customHeight="1">
      <c r="A8" s="155" t="s">
        <v>849</v>
      </c>
      <c r="B8" s="163">
        <v>26.64</v>
      </c>
      <c r="C8" s="163">
        <v>22.96</v>
      </c>
    </row>
    <row r="9" spans="1:3" ht="30" customHeight="1">
      <c r="A9" s="155" t="s">
        <v>848</v>
      </c>
      <c r="B9" s="163">
        <v>42.12</v>
      </c>
      <c r="C9" s="163">
        <v>38.200000000000003</v>
      </c>
    </row>
    <row r="10" spans="1:3" ht="30" customHeight="1">
      <c r="A10" s="155" t="s">
        <v>851</v>
      </c>
      <c r="B10" s="163">
        <v>287.99</v>
      </c>
      <c r="C10" s="163">
        <v>114.99</v>
      </c>
    </row>
    <row r="11" spans="1:3" ht="30" customHeight="1">
      <c r="A11" s="155" t="s">
        <v>846</v>
      </c>
      <c r="B11" s="163">
        <v>324.56</v>
      </c>
      <c r="C11" s="163">
        <v>308.43</v>
      </c>
    </row>
    <row r="12" spans="1:3" ht="30" customHeight="1">
      <c r="A12" s="155" t="s">
        <v>845</v>
      </c>
      <c r="B12" s="163">
        <v>120.88</v>
      </c>
      <c r="C12" s="163">
        <v>108.92</v>
      </c>
    </row>
    <row r="13" spans="1:3" ht="30" customHeight="1">
      <c r="A13" s="155" t="s">
        <v>844</v>
      </c>
      <c r="B13" s="163">
        <v>186.58</v>
      </c>
      <c r="C13" s="163">
        <v>179.27</v>
      </c>
    </row>
    <row r="14" spans="1:3" ht="30" customHeight="1">
      <c r="A14" s="155" t="s">
        <v>847</v>
      </c>
      <c r="B14" s="163">
        <v>148.51</v>
      </c>
      <c r="C14" s="157">
        <v>131.26</v>
      </c>
    </row>
    <row r="15" spans="1:3" ht="30" customHeight="1">
      <c r="A15" s="155" t="s">
        <v>843</v>
      </c>
      <c r="B15" s="163">
        <v>109.03</v>
      </c>
      <c r="C15" s="163">
        <v>86.03</v>
      </c>
    </row>
    <row r="16" spans="1:3" ht="30" customHeight="1">
      <c r="A16" s="156" t="s">
        <v>842</v>
      </c>
      <c r="B16" s="163">
        <v>53.88</v>
      </c>
      <c r="C16" s="163">
        <v>50.24</v>
      </c>
    </row>
    <row r="17" spans="1:3" ht="27" customHeight="1">
      <c r="A17" s="155" t="s">
        <v>841</v>
      </c>
      <c r="B17" s="163">
        <v>72.75</v>
      </c>
      <c r="C17" s="163">
        <v>51.24</v>
      </c>
    </row>
  </sheetData>
  <mergeCells count="1">
    <mergeCell ref="A2:C2"/>
  </mergeCells>
  <phoneticPr fontId="4"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E41"/>
  <sheetViews>
    <sheetView showZeros="0" workbookViewId="0">
      <pane xSplit="1" ySplit="4" topLeftCell="B38" activePane="bottomRight" state="frozen"/>
      <selection activeCell="A52" sqref="A52:G52"/>
      <selection pane="topRight" activeCell="A52" sqref="A52:G52"/>
      <selection pane="bottomLeft" activeCell="A52" sqref="A52:G52"/>
      <selection pane="bottomRight" activeCell="A52" sqref="A52:G52"/>
    </sheetView>
  </sheetViews>
  <sheetFormatPr defaultRowHeight="14.25"/>
  <cols>
    <col min="1" max="1" width="31" style="13" customWidth="1"/>
    <col min="2" max="2" width="12.625" style="13" customWidth="1"/>
    <col min="3" max="5" width="12.625" style="14" customWidth="1"/>
    <col min="6" max="249" width="9" style="14"/>
    <col min="250" max="250" width="27.625" style="14" bestFit="1" customWidth="1"/>
    <col min="251" max="252" width="13.25" style="14" bestFit="1" customWidth="1"/>
    <col min="253" max="253" width="10.75" style="14" customWidth="1"/>
    <col min="254" max="254" width="12.75" style="14" customWidth="1"/>
    <col min="255" max="255" width="0" style="14" hidden="1" customWidth="1"/>
    <col min="256" max="505" width="9" style="14"/>
    <col min="506" max="506" width="27.625" style="14" bestFit="1" customWidth="1"/>
    <col min="507" max="508" width="13.25" style="14" bestFit="1" customWidth="1"/>
    <col min="509" max="509" width="10.75" style="14" customWidth="1"/>
    <col min="510" max="510" width="12.75" style="14" customWidth="1"/>
    <col min="511" max="511" width="0" style="14" hidden="1" customWidth="1"/>
    <col min="512" max="761" width="9" style="14"/>
    <col min="762" max="762" width="27.625" style="14" bestFit="1" customWidth="1"/>
    <col min="763" max="764" width="13.25" style="14" bestFit="1" customWidth="1"/>
    <col min="765" max="765" width="10.75" style="14" customWidth="1"/>
    <col min="766" max="766" width="12.75" style="14" customWidth="1"/>
    <col min="767" max="767" width="0" style="14" hidden="1" customWidth="1"/>
    <col min="768" max="1017" width="9" style="14"/>
    <col min="1018" max="1018" width="27.625" style="14" bestFit="1" customWidth="1"/>
    <col min="1019" max="1020" width="13.25" style="14" bestFit="1" customWidth="1"/>
    <col min="1021" max="1021" width="10.75" style="14" customWidth="1"/>
    <col min="1022" max="1022" width="12.75" style="14" customWidth="1"/>
    <col min="1023" max="1023" width="0" style="14" hidden="1" customWidth="1"/>
    <col min="1024" max="1273" width="9" style="14"/>
    <col min="1274" max="1274" width="27.625" style="14" bestFit="1" customWidth="1"/>
    <col min="1275" max="1276" width="13.25" style="14" bestFit="1" customWidth="1"/>
    <col min="1277" max="1277" width="10.75" style="14" customWidth="1"/>
    <col min="1278" max="1278" width="12.75" style="14" customWidth="1"/>
    <col min="1279" max="1279" width="0" style="14" hidden="1" customWidth="1"/>
    <col min="1280" max="1529" width="9" style="14"/>
    <col min="1530" max="1530" width="27.625" style="14" bestFit="1" customWidth="1"/>
    <col min="1531" max="1532" width="13.25" style="14" bestFit="1" customWidth="1"/>
    <col min="1533" max="1533" width="10.75" style="14" customWidth="1"/>
    <col min="1534" max="1534" width="12.75" style="14" customWidth="1"/>
    <col min="1535" max="1535" width="0" style="14" hidden="1" customWidth="1"/>
    <col min="1536" max="1785" width="9" style="14"/>
    <col min="1786" max="1786" width="27.625" style="14" bestFit="1" customWidth="1"/>
    <col min="1787" max="1788" width="13.25" style="14" bestFit="1" customWidth="1"/>
    <col min="1789" max="1789" width="10.75" style="14" customWidth="1"/>
    <col min="1790" max="1790" width="12.75" style="14" customWidth="1"/>
    <col min="1791" max="1791" width="0" style="14" hidden="1" customWidth="1"/>
    <col min="1792" max="2041" width="9" style="14"/>
    <col min="2042" max="2042" width="27.625" style="14" bestFit="1" customWidth="1"/>
    <col min="2043" max="2044" width="13.25" style="14" bestFit="1" customWidth="1"/>
    <col min="2045" max="2045" width="10.75" style="14" customWidth="1"/>
    <col min="2046" max="2046" width="12.75" style="14" customWidth="1"/>
    <col min="2047" max="2047" width="0" style="14" hidden="1" customWidth="1"/>
    <col min="2048" max="2297" width="9" style="14"/>
    <col min="2298" max="2298" width="27.625" style="14" bestFit="1" customWidth="1"/>
    <col min="2299" max="2300" width="13.25" style="14" bestFit="1" customWidth="1"/>
    <col min="2301" max="2301" width="10.75" style="14" customWidth="1"/>
    <col min="2302" max="2302" width="12.75" style="14" customWidth="1"/>
    <col min="2303" max="2303" width="0" style="14" hidden="1" customWidth="1"/>
    <col min="2304" max="2553" width="9" style="14"/>
    <col min="2554" max="2554" width="27.625" style="14" bestFit="1" customWidth="1"/>
    <col min="2555" max="2556" width="13.25" style="14" bestFit="1" customWidth="1"/>
    <col min="2557" max="2557" width="10.75" style="14" customWidth="1"/>
    <col min="2558" max="2558" width="12.75" style="14" customWidth="1"/>
    <col min="2559" max="2559" width="0" style="14" hidden="1" customWidth="1"/>
    <col min="2560" max="2809" width="9" style="14"/>
    <col min="2810" max="2810" width="27.625" style="14" bestFit="1" customWidth="1"/>
    <col min="2811" max="2812" width="13.25" style="14" bestFit="1" customWidth="1"/>
    <col min="2813" max="2813" width="10.75" style="14" customWidth="1"/>
    <col min="2814" max="2814" width="12.75" style="14" customWidth="1"/>
    <col min="2815" max="2815" width="0" style="14" hidden="1" customWidth="1"/>
    <col min="2816" max="3065" width="9" style="14"/>
    <col min="3066" max="3066" width="27.625" style="14" bestFit="1" customWidth="1"/>
    <col min="3067" max="3068" width="13.25" style="14" bestFit="1" customWidth="1"/>
    <col min="3069" max="3069" width="10.75" style="14" customWidth="1"/>
    <col min="3070" max="3070" width="12.75" style="14" customWidth="1"/>
    <col min="3071" max="3071" width="0" style="14" hidden="1" customWidth="1"/>
    <col min="3072" max="3321" width="9" style="14"/>
    <col min="3322" max="3322" width="27.625" style="14" bestFit="1" customWidth="1"/>
    <col min="3323" max="3324" width="13.25" style="14" bestFit="1" customWidth="1"/>
    <col min="3325" max="3325" width="10.75" style="14" customWidth="1"/>
    <col min="3326" max="3326" width="12.75" style="14" customWidth="1"/>
    <col min="3327" max="3327" width="0" style="14" hidden="1" customWidth="1"/>
    <col min="3328" max="3577" width="9" style="14"/>
    <col min="3578" max="3578" width="27.625" style="14" bestFit="1" customWidth="1"/>
    <col min="3579" max="3580" width="13.25" style="14" bestFit="1" customWidth="1"/>
    <col min="3581" max="3581" width="10.75" style="14" customWidth="1"/>
    <col min="3582" max="3582" width="12.75" style="14" customWidth="1"/>
    <col min="3583" max="3583" width="0" style="14" hidden="1" customWidth="1"/>
    <col min="3584" max="3833" width="9" style="14"/>
    <col min="3834" max="3834" width="27.625" style="14" bestFit="1" customWidth="1"/>
    <col min="3835" max="3836" width="13.25" style="14" bestFit="1" customWidth="1"/>
    <col min="3837" max="3837" width="10.75" style="14" customWidth="1"/>
    <col min="3838" max="3838" width="12.75" style="14" customWidth="1"/>
    <col min="3839" max="3839" width="0" style="14" hidden="1" customWidth="1"/>
    <col min="3840" max="4089" width="9" style="14"/>
    <col min="4090" max="4090" width="27.625" style="14" bestFit="1" customWidth="1"/>
    <col min="4091" max="4092" width="13.25" style="14" bestFit="1" customWidth="1"/>
    <col min="4093" max="4093" width="10.75" style="14" customWidth="1"/>
    <col min="4094" max="4094" width="12.75" style="14" customWidth="1"/>
    <col min="4095" max="4095" width="0" style="14" hidden="1" customWidth="1"/>
    <col min="4096" max="4345" width="9" style="14"/>
    <col min="4346" max="4346" width="27.625" style="14" bestFit="1" customWidth="1"/>
    <col min="4347" max="4348" width="13.25" style="14" bestFit="1" customWidth="1"/>
    <col min="4349" max="4349" width="10.75" style="14" customWidth="1"/>
    <col min="4350" max="4350" width="12.75" style="14" customWidth="1"/>
    <col min="4351" max="4351" width="0" style="14" hidden="1" customWidth="1"/>
    <col min="4352" max="4601" width="9" style="14"/>
    <col min="4602" max="4602" width="27.625" style="14" bestFit="1" customWidth="1"/>
    <col min="4603" max="4604" width="13.25" style="14" bestFit="1" customWidth="1"/>
    <col min="4605" max="4605" width="10.75" style="14" customWidth="1"/>
    <col min="4606" max="4606" width="12.75" style="14" customWidth="1"/>
    <col min="4607" max="4607" width="0" style="14" hidden="1" customWidth="1"/>
    <col min="4608" max="4857" width="9" style="14"/>
    <col min="4858" max="4858" width="27.625" style="14" bestFit="1" customWidth="1"/>
    <col min="4859" max="4860" width="13.25" style="14" bestFit="1" customWidth="1"/>
    <col min="4861" max="4861" width="10.75" style="14" customWidth="1"/>
    <col min="4862" max="4862" width="12.75" style="14" customWidth="1"/>
    <col min="4863" max="4863" width="0" style="14" hidden="1" customWidth="1"/>
    <col min="4864" max="5113" width="9" style="14"/>
    <col min="5114" max="5114" width="27.625" style="14" bestFit="1" customWidth="1"/>
    <col min="5115" max="5116" width="13.25" style="14" bestFit="1" customWidth="1"/>
    <col min="5117" max="5117" width="10.75" style="14" customWidth="1"/>
    <col min="5118" max="5118" width="12.75" style="14" customWidth="1"/>
    <col min="5119" max="5119" width="0" style="14" hidden="1" customWidth="1"/>
    <col min="5120" max="5369" width="9" style="14"/>
    <col min="5370" max="5370" width="27.625" style="14" bestFit="1" customWidth="1"/>
    <col min="5371" max="5372" width="13.25" style="14" bestFit="1" customWidth="1"/>
    <col min="5373" max="5373" width="10.75" style="14" customWidth="1"/>
    <col min="5374" max="5374" width="12.75" style="14" customWidth="1"/>
    <col min="5375" max="5375" width="0" style="14" hidden="1" customWidth="1"/>
    <col min="5376" max="5625" width="9" style="14"/>
    <col min="5626" max="5626" width="27.625" style="14" bestFit="1" customWidth="1"/>
    <col min="5627" max="5628" width="13.25" style="14" bestFit="1" customWidth="1"/>
    <col min="5629" max="5629" width="10.75" style="14" customWidth="1"/>
    <col min="5630" max="5630" width="12.75" style="14" customWidth="1"/>
    <col min="5631" max="5631" width="0" style="14" hidden="1" customWidth="1"/>
    <col min="5632" max="5881" width="9" style="14"/>
    <col min="5882" max="5882" width="27.625" style="14" bestFit="1" customWidth="1"/>
    <col min="5883" max="5884" width="13.25" style="14" bestFit="1" customWidth="1"/>
    <col min="5885" max="5885" width="10.75" style="14" customWidth="1"/>
    <col min="5886" max="5886" width="12.75" style="14" customWidth="1"/>
    <col min="5887" max="5887" width="0" style="14" hidden="1" customWidth="1"/>
    <col min="5888" max="6137" width="9" style="14"/>
    <col min="6138" max="6138" width="27.625" style="14" bestFit="1" customWidth="1"/>
    <col min="6139" max="6140" width="13.25" style="14" bestFit="1" customWidth="1"/>
    <col min="6141" max="6141" width="10.75" style="14" customWidth="1"/>
    <col min="6142" max="6142" width="12.75" style="14" customWidth="1"/>
    <col min="6143" max="6143" width="0" style="14" hidden="1" customWidth="1"/>
    <col min="6144" max="6393" width="9" style="14"/>
    <col min="6394" max="6394" width="27.625" style="14" bestFit="1" customWidth="1"/>
    <col min="6395" max="6396" width="13.25" style="14" bestFit="1" customWidth="1"/>
    <col min="6397" max="6397" width="10.75" style="14" customWidth="1"/>
    <col min="6398" max="6398" width="12.75" style="14" customWidth="1"/>
    <col min="6399" max="6399" width="0" style="14" hidden="1" customWidth="1"/>
    <col min="6400" max="6649" width="9" style="14"/>
    <col min="6650" max="6650" width="27.625" style="14" bestFit="1" customWidth="1"/>
    <col min="6651" max="6652" width="13.25" style="14" bestFit="1" customWidth="1"/>
    <col min="6653" max="6653" width="10.75" style="14" customWidth="1"/>
    <col min="6654" max="6654" width="12.75" style="14" customWidth="1"/>
    <col min="6655" max="6655" width="0" style="14" hidden="1" customWidth="1"/>
    <col min="6656" max="6905" width="9" style="14"/>
    <col min="6906" max="6906" width="27.625" style="14" bestFit="1" customWidth="1"/>
    <col min="6907" max="6908" width="13.25" style="14" bestFit="1" customWidth="1"/>
    <col min="6909" max="6909" width="10.75" style="14" customWidth="1"/>
    <col min="6910" max="6910" width="12.75" style="14" customWidth="1"/>
    <col min="6911" max="6911" width="0" style="14" hidden="1" customWidth="1"/>
    <col min="6912" max="7161" width="9" style="14"/>
    <col min="7162" max="7162" width="27.625" style="14" bestFit="1" customWidth="1"/>
    <col min="7163" max="7164" width="13.25" style="14" bestFit="1" customWidth="1"/>
    <col min="7165" max="7165" width="10.75" style="14" customWidth="1"/>
    <col min="7166" max="7166" width="12.75" style="14" customWidth="1"/>
    <col min="7167" max="7167" width="0" style="14" hidden="1" customWidth="1"/>
    <col min="7168" max="7417" width="9" style="14"/>
    <col min="7418" max="7418" width="27.625" style="14" bestFit="1" customWidth="1"/>
    <col min="7419" max="7420" width="13.25" style="14" bestFit="1" customWidth="1"/>
    <col min="7421" max="7421" width="10.75" style="14" customWidth="1"/>
    <col min="7422" max="7422" width="12.75" style="14" customWidth="1"/>
    <col min="7423" max="7423" width="0" style="14" hidden="1" customWidth="1"/>
    <col min="7424" max="7673" width="9" style="14"/>
    <col min="7674" max="7674" width="27.625" style="14" bestFit="1" customWidth="1"/>
    <col min="7675" max="7676" width="13.25" style="14" bestFit="1" customWidth="1"/>
    <col min="7677" max="7677" width="10.75" style="14" customWidth="1"/>
    <col min="7678" max="7678" width="12.75" style="14" customWidth="1"/>
    <col min="7679" max="7679" width="0" style="14" hidden="1" customWidth="1"/>
    <col min="7680" max="7929" width="9" style="14"/>
    <col min="7930" max="7930" width="27.625" style="14" bestFit="1" customWidth="1"/>
    <col min="7931" max="7932" width="13.25" style="14" bestFit="1" customWidth="1"/>
    <col min="7933" max="7933" width="10.75" style="14" customWidth="1"/>
    <col min="7934" max="7934" width="12.75" style="14" customWidth="1"/>
    <col min="7935" max="7935" width="0" style="14" hidden="1" customWidth="1"/>
    <col min="7936" max="8185" width="9" style="14"/>
    <col min="8186" max="8186" width="27.625" style="14" bestFit="1" customWidth="1"/>
    <col min="8187" max="8188" width="13.25" style="14" bestFit="1" customWidth="1"/>
    <col min="8189" max="8189" width="10.75" style="14" customWidth="1"/>
    <col min="8190" max="8190" width="12.75" style="14" customWidth="1"/>
    <col min="8191" max="8191" width="0" style="14" hidden="1" customWidth="1"/>
    <col min="8192" max="8441" width="9" style="14"/>
    <col min="8442" max="8442" width="27.625" style="14" bestFit="1" customWidth="1"/>
    <col min="8443" max="8444" width="13.25" style="14" bestFit="1" customWidth="1"/>
    <col min="8445" max="8445" width="10.75" style="14" customWidth="1"/>
    <col min="8446" max="8446" width="12.75" style="14" customWidth="1"/>
    <col min="8447" max="8447" width="0" style="14" hidden="1" customWidth="1"/>
    <col min="8448" max="8697" width="9" style="14"/>
    <col min="8698" max="8698" width="27.625" style="14" bestFit="1" customWidth="1"/>
    <col min="8699" max="8700" width="13.25" style="14" bestFit="1" customWidth="1"/>
    <col min="8701" max="8701" width="10.75" style="14" customWidth="1"/>
    <col min="8702" max="8702" width="12.75" style="14" customWidth="1"/>
    <col min="8703" max="8703" width="0" style="14" hidden="1" customWidth="1"/>
    <col min="8704" max="8953" width="9" style="14"/>
    <col min="8954" max="8954" width="27.625" style="14" bestFit="1" customWidth="1"/>
    <col min="8955" max="8956" width="13.25" style="14" bestFit="1" customWidth="1"/>
    <col min="8957" max="8957" width="10.75" style="14" customWidth="1"/>
    <col min="8958" max="8958" width="12.75" style="14" customWidth="1"/>
    <col min="8959" max="8959" width="0" style="14" hidden="1" customWidth="1"/>
    <col min="8960" max="9209" width="9" style="14"/>
    <col min="9210" max="9210" width="27.625" style="14" bestFit="1" customWidth="1"/>
    <col min="9211" max="9212" width="13.25" style="14" bestFit="1" customWidth="1"/>
    <col min="9213" max="9213" width="10.75" style="14" customWidth="1"/>
    <col min="9214" max="9214" width="12.75" style="14" customWidth="1"/>
    <col min="9215" max="9215" width="0" style="14" hidden="1" customWidth="1"/>
    <col min="9216" max="9465" width="9" style="14"/>
    <col min="9466" max="9466" width="27.625" style="14" bestFit="1" customWidth="1"/>
    <col min="9467" max="9468" width="13.25" style="14" bestFit="1" customWidth="1"/>
    <col min="9469" max="9469" width="10.75" style="14" customWidth="1"/>
    <col min="9470" max="9470" width="12.75" style="14" customWidth="1"/>
    <col min="9471" max="9471" width="0" style="14" hidden="1" customWidth="1"/>
    <col min="9472" max="9721" width="9" style="14"/>
    <col min="9722" max="9722" width="27.625" style="14" bestFit="1" customWidth="1"/>
    <col min="9723" max="9724" width="13.25" style="14" bestFit="1" customWidth="1"/>
    <col min="9725" max="9725" width="10.75" style="14" customWidth="1"/>
    <col min="9726" max="9726" width="12.75" style="14" customWidth="1"/>
    <col min="9727" max="9727" width="0" style="14" hidden="1" customWidth="1"/>
    <col min="9728" max="9977" width="9" style="14"/>
    <col min="9978" max="9978" width="27.625" style="14" bestFit="1" customWidth="1"/>
    <col min="9979" max="9980" width="13.25" style="14" bestFit="1" customWidth="1"/>
    <col min="9981" max="9981" width="10.75" style="14" customWidth="1"/>
    <col min="9982" max="9982" width="12.75" style="14" customWidth="1"/>
    <col min="9983" max="9983" width="0" style="14" hidden="1" customWidth="1"/>
    <col min="9984" max="10233" width="9" style="14"/>
    <col min="10234" max="10234" width="27.625" style="14" bestFit="1" customWidth="1"/>
    <col min="10235" max="10236" width="13.25" style="14" bestFit="1" customWidth="1"/>
    <col min="10237" max="10237" width="10.75" style="14" customWidth="1"/>
    <col min="10238" max="10238" width="12.75" style="14" customWidth="1"/>
    <col min="10239" max="10239" width="0" style="14" hidden="1" customWidth="1"/>
    <col min="10240" max="10489" width="9" style="14"/>
    <col min="10490" max="10490" width="27.625" style="14" bestFit="1" customWidth="1"/>
    <col min="10491" max="10492" width="13.25" style="14" bestFit="1" customWidth="1"/>
    <col min="10493" max="10493" width="10.75" style="14" customWidth="1"/>
    <col min="10494" max="10494" width="12.75" style="14" customWidth="1"/>
    <col min="10495" max="10495" width="0" style="14" hidden="1" customWidth="1"/>
    <col min="10496" max="10745" width="9" style="14"/>
    <col min="10746" max="10746" width="27.625" style="14" bestFit="1" customWidth="1"/>
    <col min="10747" max="10748" width="13.25" style="14" bestFit="1" customWidth="1"/>
    <col min="10749" max="10749" width="10.75" style="14" customWidth="1"/>
    <col min="10750" max="10750" width="12.75" style="14" customWidth="1"/>
    <col min="10751" max="10751" width="0" style="14" hidden="1" customWidth="1"/>
    <col min="10752" max="11001" width="9" style="14"/>
    <col min="11002" max="11002" width="27.625" style="14" bestFit="1" customWidth="1"/>
    <col min="11003" max="11004" width="13.25" style="14" bestFit="1" customWidth="1"/>
    <col min="11005" max="11005" width="10.75" style="14" customWidth="1"/>
    <col min="11006" max="11006" width="12.75" style="14" customWidth="1"/>
    <col min="11007" max="11007" width="0" style="14" hidden="1" customWidth="1"/>
    <col min="11008" max="11257" width="9" style="14"/>
    <col min="11258" max="11258" width="27.625" style="14" bestFit="1" customWidth="1"/>
    <col min="11259" max="11260" width="13.25" style="14" bestFit="1" customWidth="1"/>
    <col min="11261" max="11261" width="10.75" style="14" customWidth="1"/>
    <col min="11262" max="11262" width="12.75" style="14" customWidth="1"/>
    <col min="11263" max="11263" width="0" style="14" hidden="1" customWidth="1"/>
    <col min="11264" max="11513" width="9" style="14"/>
    <col min="11514" max="11514" width="27.625" style="14" bestFit="1" customWidth="1"/>
    <col min="11515" max="11516" width="13.25" style="14" bestFit="1" customWidth="1"/>
    <col min="11517" max="11517" width="10.75" style="14" customWidth="1"/>
    <col min="11518" max="11518" width="12.75" style="14" customWidth="1"/>
    <col min="11519" max="11519" width="0" style="14" hidden="1" customWidth="1"/>
    <col min="11520" max="11769" width="9" style="14"/>
    <col min="11770" max="11770" width="27.625" style="14" bestFit="1" customWidth="1"/>
    <col min="11771" max="11772" width="13.25" style="14" bestFit="1" customWidth="1"/>
    <col min="11773" max="11773" width="10.75" style="14" customWidth="1"/>
    <col min="11774" max="11774" width="12.75" style="14" customWidth="1"/>
    <col min="11775" max="11775" width="0" style="14" hidden="1" customWidth="1"/>
    <col min="11776" max="12025" width="9" style="14"/>
    <col min="12026" max="12026" width="27.625" style="14" bestFit="1" customWidth="1"/>
    <col min="12027" max="12028" width="13.25" style="14" bestFit="1" customWidth="1"/>
    <col min="12029" max="12029" width="10.75" style="14" customWidth="1"/>
    <col min="12030" max="12030" width="12.75" style="14" customWidth="1"/>
    <col min="12031" max="12031" width="0" style="14" hidden="1" customWidth="1"/>
    <col min="12032" max="12281" width="9" style="14"/>
    <col min="12282" max="12282" width="27.625" style="14" bestFit="1" customWidth="1"/>
    <col min="12283" max="12284" width="13.25" style="14" bestFit="1" customWidth="1"/>
    <col min="12285" max="12285" width="10.75" style="14" customWidth="1"/>
    <col min="12286" max="12286" width="12.75" style="14" customWidth="1"/>
    <col min="12287" max="12287" width="0" style="14" hidden="1" customWidth="1"/>
    <col min="12288" max="12537" width="9" style="14"/>
    <col min="12538" max="12538" width="27.625" style="14" bestFit="1" customWidth="1"/>
    <col min="12539" max="12540" width="13.25" style="14" bestFit="1" customWidth="1"/>
    <col min="12541" max="12541" width="10.75" style="14" customWidth="1"/>
    <col min="12542" max="12542" width="12.75" style="14" customWidth="1"/>
    <col min="12543" max="12543" width="0" style="14" hidden="1" customWidth="1"/>
    <col min="12544" max="12793" width="9" style="14"/>
    <col min="12794" max="12794" width="27.625" style="14" bestFit="1" customWidth="1"/>
    <col min="12795" max="12796" width="13.25" style="14" bestFit="1" customWidth="1"/>
    <col min="12797" max="12797" width="10.75" style="14" customWidth="1"/>
    <col min="12798" max="12798" width="12.75" style="14" customWidth="1"/>
    <col min="12799" max="12799" width="0" style="14" hidden="1" customWidth="1"/>
    <col min="12800" max="13049" width="9" style="14"/>
    <col min="13050" max="13050" width="27.625" style="14" bestFit="1" customWidth="1"/>
    <col min="13051" max="13052" width="13.25" style="14" bestFit="1" customWidth="1"/>
    <col min="13053" max="13053" width="10.75" style="14" customWidth="1"/>
    <col min="13054" max="13054" width="12.75" style="14" customWidth="1"/>
    <col min="13055" max="13055" width="0" style="14" hidden="1" customWidth="1"/>
    <col min="13056" max="13305" width="9" style="14"/>
    <col min="13306" max="13306" width="27.625" style="14" bestFit="1" customWidth="1"/>
    <col min="13307" max="13308" width="13.25" style="14" bestFit="1" customWidth="1"/>
    <col min="13309" max="13309" width="10.75" style="14" customWidth="1"/>
    <col min="13310" max="13310" width="12.75" style="14" customWidth="1"/>
    <col min="13311" max="13311" width="0" style="14" hidden="1" customWidth="1"/>
    <col min="13312" max="13561" width="9" style="14"/>
    <col min="13562" max="13562" width="27.625" style="14" bestFit="1" customWidth="1"/>
    <col min="13563" max="13564" width="13.25" style="14" bestFit="1" customWidth="1"/>
    <col min="13565" max="13565" width="10.75" style="14" customWidth="1"/>
    <col min="13566" max="13566" width="12.75" style="14" customWidth="1"/>
    <col min="13567" max="13567" width="0" style="14" hidden="1" customWidth="1"/>
    <col min="13568" max="13817" width="9" style="14"/>
    <col min="13818" max="13818" width="27.625" style="14" bestFit="1" customWidth="1"/>
    <col min="13819" max="13820" width="13.25" style="14" bestFit="1" customWidth="1"/>
    <col min="13821" max="13821" width="10.75" style="14" customWidth="1"/>
    <col min="13822" max="13822" width="12.75" style="14" customWidth="1"/>
    <col min="13823" max="13823" width="0" style="14" hidden="1" customWidth="1"/>
    <col min="13824" max="14073" width="9" style="14"/>
    <col min="14074" max="14074" width="27.625" style="14" bestFit="1" customWidth="1"/>
    <col min="14075" max="14076" width="13.25" style="14" bestFit="1" customWidth="1"/>
    <col min="14077" max="14077" width="10.75" style="14" customWidth="1"/>
    <col min="14078" max="14078" width="12.75" style="14" customWidth="1"/>
    <col min="14079" max="14079" width="0" style="14" hidden="1" customWidth="1"/>
    <col min="14080" max="14329" width="9" style="14"/>
    <col min="14330" max="14330" width="27.625" style="14" bestFit="1" customWidth="1"/>
    <col min="14331" max="14332" width="13.25" style="14" bestFit="1" customWidth="1"/>
    <col min="14333" max="14333" width="10.75" style="14" customWidth="1"/>
    <col min="14334" max="14334" width="12.75" style="14" customWidth="1"/>
    <col min="14335" max="14335" width="0" style="14" hidden="1" customWidth="1"/>
    <col min="14336" max="14585" width="9" style="14"/>
    <col min="14586" max="14586" width="27.625" style="14" bestFit="1" customWidth="1"/>
    <col min="14587" max="14588" width="13.25" style="14" bestFit="1" customWidth="1"/>
    <col min="14589" max="14589" width="10.75" style="14" customWidth="1"/>
    <col min="14590" max="14590" width="12.75" style="14" customWidth="1"/>
    <col min="14591" max="14591" width="0" style="14" hidden="1" customWidth="1"/>
    <col min="14592" max="14841" width="9" style="14"/>
    <col min="14842" max="14842" width="27.625" style="14" bestFit="1" customWidth="1"/>
    <col min="14843" max="14844" width="13.25" style="14" bestFit="1" customWidth="1"/>
    <col min="14845" max="14845" width="10.75" style="14" customWidth="1"/>
    <col min="14846" max="14846" width="12.75" style="14" customWidth="1"/>
    <col min="14847" max="14847" width="0" style="14" hidden="1" customWidth="1"/>
    <col min="14848" max="15097" width="9" style="14"/>
    <col min="15098" max="15098" width="27.625" style="14" bestFit="1" customWidth="1"/>
    <col min="15099" max="15100" width="13.25" style="14" bestFit="1" customWidth="1"/>
    <col min="15101" max="15101" width="10.75" style="14" customWidth="1"/>
    <col min="15102" max="15102" width="12.75" style="14" customWidth="1"/>
    <col min="15103" max="15103" width="0" style="14" hidden="1" customWidth="1"/>
    <col min="15104" max="15353" width="9" style="14"/>
    <col min="15354" max="15354" width="27.625" style="14" bestFit="1" customWidth="1"/>
    <col min="15355" max="15356" width="13.25" style="14" bestFit="1" customWidth="1"/>
    <col min="15357" max="15357" width="10.75" style="14" customWidth="1"/>
    <col min="15358" max="15358" width="12.75" style="14" customWidth="1"/>
    <col min="15359" max="15359" width="0" style="14" hidden="1" customWidth="1"/>
    <col min="15360" max="15609" width="9" style="14"/>
    <col min="15610" max="15610" width="27.625" style="14" bestFit="1" customWidth="1"/>
    <col min="15611" max="15612" width="13.25" style="14" bestFit="1" customWidth="1"/>
    <col min="15613" max="15613" width="10.75" style="14" customWidth="1"/>
    <col min="15614" max="15614" width="12.75" style="14" customWidth="1"/>
    <col min="15615" max="15615" width="0" style="14" hidden="1" customWidth="1"/>
    <col min="15616" max="15865" width="9" style="14"/>
    <col min="15866" max="15866" width="27.625" style="14" bestFit="1" customWidth="1"/>
    <col min="15867" max="15868" width="13.25" style="14" bestFit="1" customWidth="1"/>
    <col min="15869" max="15869" width="10.75" style="14" customWidth="1"/>
    <col min="15870" max="15870" width="12.75" style="14" customWidth="1"/>
    <col min="15871" max="15871" width="0" style="14" hidden="1" customWidth="1"/>
    <col min="15872" max="16121" width="9" style="14"/>
    <col min="16122" max="16122" width="27.625" style="14" bestFit="1" customWidth="1"/>
    <col min="16123" max="16124" width="13.25" style="14" bestFit="1" customWidth="1"/>
    <col min="16125" max="16125" width="10.75" style="14" customWidth="1"/>
    <col min="16126" max="16126" width="12.75" style="14" customWidth="1"/>
    <col min="16127" max="16127" width="0" style="14" hidden="1" customWidth="1"/>
    <col min="16128" max="16378" width="9" style="14"/>
    <col min="16379" max="16379" width="9" style="14" customWidth="1"/>
    <col min="16380" max="16384" width="9" style="14"/>
  </cols>
  <sheetData>
    <row r="1" spans="1:5" ht="18.75">
      <c r="A1" s="107" t="s">
        <v>1036</v>
      </c>
    </row>
    <row r="2" spans="1:5" ht="21">
      <c r="A2" s="171" t="s">
        <v>616</v>
      </c>
      <c r="B2" s="171"/>
      <c r="C2" s="171"/>
      <c r="D2" s="171"/>
      <c r="E2" s="171"/>
    </row>
    <row r="3" spans="1:5" ht="15" customHeight="1">
      <c r="A3" s="15"/>
      <c r="E3" s="16" t="s">
        <v>41</v>
      </c>
    </row>
    <row r="4" spans="1:5" ht="61.5" customHeight="1">
      <c r="A4" s="17" t="s">
        <v>1</v>
      </c>
      <c r="B4" s="18" t="s">
        <v>42</v>
      </c>
      <c r="C4" s="19" t="s">
        <v>3</v>
      </c>
      <c r="D4" s="18" t="s">
        <v>43</v>
      </c>
      <c r="E4" s="18" t="s">
        <v>44</v>
      </c>
    </row>
    <row r="5" spans="1:5">
      <c r="A5" s="20" t="s">
        <v>45</v>
      </c>
      <c r="B5" s="111">
        <v>570234</v>
      </c>
      <c r="C5" s="111">
        <v>553998</v>
      </c>
      <c r="D5" s="21">
        <v>97.152747819316275</v>
      </c>
      <c r="E5" s="21">
        <v>105.49750632701679</v>
      </c>
    </row>
    <row r="6" spans="1:5">
      <c r="A6" s="20" t="s">
        <v>46</v>
      </c>
      <c r="B6" s="111"/>
      <c r="C6" s="111"/>
      <c r="D6" s="21">
        <v>0</v>
      </c>
      <c r="E6" s="21">
        <v>0</v>
      </c>
    </row>
    <row r="7" spans="1:5">
      <c r="A7" s="20" t="s">
        <v>47</v>
      </c>
      <c r="B7" s="111">
        <v>8949</v>
      </c>
      <c r="C7" s="111">
        <v>8158</v>
      </c>
      <c r="D7" s="21">
        <v>91.161023578053417</v>
      </c>
      <c r="E7" s="21">
        <v>92.88398041671411</v>
      </c>
    </row>
    <row r="8" spans="1:5">
      <c r="A8" s="20" t="s">
        <v>48</v>
      </c>
      <c r="B8" s="111">
        <v>432337</v>
      </c>
      <c r="C8" s="111">
        <v>426081</v>
      </c>
      <c r="D8" s="21">
        <v>98.552980660919616</v>
      </c>
      <c r="E8" s="21">
        <v>107.50797956222797</v>
      </c>
    </row>
    <row r="9" spans="1:5">
      <c r="A9" s="20" t="s">
        <v>49</v>
      </c>
      <c r="B9" s="111">
        <v>1639172</v>
      </c>
      <c r="C9" s="111">
        <v>1624948</v>
      </c>
      <c r="D9" s="21">
        <v>99.132244816285294</v>
      </c>
      <c r="E9" s="21">
        <v>107.67484469477347</v>
      </c>
    </row>
    <row r="10" spans="1:5">
      <c r="A10" s="20" t="s">
        <v>50</v>
      </c>
      <c r="B10" s="111">
        <v>194341</v>
      </c>
      <c r="C10" s="111">
        <v>179534</v>
      </c>
      <c r="D10" s="21">
        <v>92.38091807698838</v>
      </c>
      <c r="E10" s="21">
        <v>114.09778139319103</v>
      </c>
    </row>
    <row r="11" spans="1:5">
      <c r="A11" s="20" t="s">
        <v>51</v>
      </c>
      <c r="B11" s="111">
        <v>132971</v>
      </c>
      <c r="C11" s="111">
        <v>129834</v>
      </c>
      <c r="D11" s="21">
        <v>97.640838979927963</v>
      </c>
      <c r="E11" s="21">
        <v>101.33306276633938</v>
      </c>
    </row>
    <row r="12" spans="1:5">
      <c r="A12" s="20" t="s">
        <v>52</v>
      </c>
      <c r="B12" s="111">
        <v>764352</v>
      </c>
      <c r="C12" s="111">
        <v>753477</v>
      </c>
      <c r="D12" s="21">
        <v>98.577226199447381</v>
      </c>
      <c r="E12" s="21">
        <v>113.31367264808677</v>
      </c>
    </row>
    <row r="13" spans="1:5">
      <c r="A13" s="20" t="s">
        <v>53</v>
      </c>
      <c r="B13" s="111">
        <v>842547</v>
      </c>
      <c r="C13" s="111">
        <v>835576</v>
      </c>
      <c r="D13" s="21">
        <v>99.172627758451455</v>
      </c>
      <c r="E13" s="21">
        <v>115.04383108613251</v>
      </c>
    </row>
    <row r="14" spans="1:5">
      <c r="A14" s="20" t="s">
        <v>54</v>
      </c>
      <c r="B14" s="111">
        <v>162376</v>
      </c>
      <c r="C14" s="111">
        <v>156457</v>
      </c>
      <c r="D14" s="21">
        <v>96.354756860619801</v>
      </c>
      <c r="E14" s="21">
        <v>116.20999309233248</v>
      </c>
    </row>
    <row r="15" spans="1:5">
      <c r="A15" s="20" t="s">
        <v>55</v>
      </c>
      <c r="B15" s="111">
        <v>503603</v>
      </c>
      <c r="C15" s="111">
        <v>486348</v>
      </c>
      <c r="D15" s="21">
        <v>96.573689989932546</v>
      </c>
      <c r="E15" s="21">
        <v>82.790670754439162</v>
      </c>
    </row>
    <row r="16" spans="1:5">
      <c r="A16" s="20" t="s">
        <v>56</v>
      </c>
      <c r="B16" s="111">
        <v>692881</v>
      </c>
      <c r="C16" s="111">
        <v>670427</v>
      </c>
      <c r="D16" s="21">
        <v>96.759328080868144</v>
      </c>
      <c r="E16" s="21">
        <v>102.65602582221807</v>
      </c>
    </row>
    <row r="17" spans="1:5">
      <c r="A17" s="20" t="s">
        <v>57</v>
      </c>
      <c r="B17" s="111">
        <v>211828</v>
      </c>
      <c r="C17" s="111">
        <v>201416</v>
      </c>
      <c r="D17" s="21">
        <v>95.08469135336216</v>
      </c>
      <c r="E17" s="21">
        <v>137.4787552813176</v>
      </c>
    </row>
    <row r="18" spans="1:5">
      <c r="A18" s="20" t="s">
        <v>58</v>
      </c>
      <c r="B18" s="111">
        <v>458844</v>
      </c>
      <c r="C18" s="111">
        <v>439751</v>
      </c>
      <c r="D18" s="21">
        <v>95.838890777693507</v>
      </c>
      <c r="E18" s="21">
        <v>129.06710887398557</v>
      </c>
    </row>
    <row r="19" spans="1:5">
      <c r="A19" s="20" t="s">
        <v>59</v>
      </c>
      <c r="B19" s="111">
        <v>115189</v>
      </c>
      <c r="C19" s="111">
        <v>98718</v>
      </c>
      <c r="D19" s="21">
        <v>85.700891578188887</v>
      </c>
      <c r="E19" s="21">
        <v>123.41292661582696</v>
      </c>
    </row>
    <row r="20" spans="1:5">
      <c r="A20" s="20" t="s">
        <v>60</v>
      </c>
      <c r="B20" s="111">
        <v>8845</v>
      </c>
      <c r="C20" s="111">
        <v>7141</v>
      </c>
      <c r="D20" s="21">
        <v>80.734878462408147</v>
      </c>
      <c r="E20" s="21">
        <v>110.95400870105657</v>
      </c>
    </row>
    <row r="21" spans="1:5">
      <c r="A21" s="20" t="s">
        <v>61</v>
      </c>
      <c r="B21" s="111">
        <v>2488</v>
      </c>
      <c r="C21" s="111">
        <v>2352</v>
      </c>
      <c r="D21" s="21">
        <v>94.533762057877809</v>
      </c>
      <c r="E21" s="21">
        <v>83.345145287030476</v>
      </c>
    </row>
    <row r="22" spans="1:5">
      <c r="A22" s="20" t="s">
        <v>62</v>
      </c>
      <c r="B22" s="111">
        <v>61126</v>
      </c>
      <c r="C22" s="111">
        <v>53711</v>
      </c>
      <c r="D22" s="21">
        <v>87.869319111343785</v>
      </c>
      <c r="E22" s="21">
        <v>119.92810253204127</v>
      </c>
    </row>
    <row r="23" spans="1:5">
      <c r="A23" s="20" t="s">
        <v>63</v>
      </c>
      <c r="B23" s="111">
        <v>176490</v>
      </c>
      <c r="C23" s="111">
        <v>144961</v>
      </c>
      <c r="D23" s="21">
        <v>82.135531758173258</v>
      </c>
      <c r="E23" s="21">
        <v>109.24540103848734</v>
      </c>
    </row>
    <row r="24" spans="1:5">
      <c r="A24" s="20" t="s">
        <v>64</v>
      </c>
      <c r="B24" s="111">
        <v>20916</v>
      </c>
      <c r="C24" s="111">
        <v>20293</v>
      </c>
      <c r="D24" s="21">
        <v>97.021419009370817</v>
      </c>
      <c r="E24" s="21">
        <v>86.930260452364635</v>
      </c>
    </row>
    <row r="25" spans="1:5">
      <c r="A25" s="20" t="s">
        <v>605</v>
      </c>
      <c r="B25" s="111">
        <v>56952</v>
      </c>
      <c r="C25" s="111">
        <v>49996</v>
      </c>
      <c r="D25" s="21"/>
      <c r="E25" s="21"/>
    </row>
    <row r="26" spans="1:5">
      <c r="A26" s="20" t="s">
        <v>606</v>
      </c>
      <c r="B26" s="111"/>
      <c r="C26" s="111"/>
      <c r="D26" s="21">
        <v>0</v>
      </c>
      <c r="E26" s="21">
        <v>0</v>
      </c>
    </row>
    <row r="27" spans="1:5">
      <c r="A27" s="20" t="s">
        <v>607</v>
      </c>
      <c r="B27" s="111">
        <v>111494</v>
      </c>
      <c r="C27" s="111">
        <v>61526</v>
      </c>
      <c r="D27" s="21">
        <v>55.183238559922508</v>
      </c>
      <c r="E27" s="21">
        <v>192.49734059195293</v>
      </c>
    </row>
    <row r="28" spans="1:5">
      <c r="A28" s="20" t="s">
        <v>608</v>
      </c>
      <c r="B28" s="111">
        <v>246148</v>
      </c>
      <c r="C28" s="111">
        <v>245869</v>
      </c>
      <c r="D28" s="21">
        <v>99.886653558022005</v>
      </c>
      <c r="E28" s="21">
        <v>102.2838933517487</v>
      </c>
    </row>
    <row r="29" spans="1:5">
      <c r="A29" s="20" t="s">
        <v>609</v>
      </c>
      <c r="B29" s="111">
        <v>797</v>
      </c>
      <c r="C29" s="111">
        <v>797</v>
      </c>
      <c r="D29" s="21">
        <v>100</v>
      </c>
      <c r="E29" s="21">
        <v>190.21479713603819</v>
      </c>
    </row>
    <row r="30" spans="1:5" s="24" customFormat="1">
      <c r="A30" s="22" t="s">
        <v>69</v>
      </c>
      <c r="B30" s="111">
        <v>7414880</v>
      </c>
      <c r="C30" s="111">
        <v>7151369</v>
      </c>
      <c r="D30" s="21">
        <v>96.446186586971066</v>
      </c>
      <c r="E30" s="21">
        <v>108.64295077927659</v>
      </c>
    </row>
    <row r="31" spans="1:5" s="24" customFormat="1">
      <c r="A31" s="25" t="s">
        <v>70</v>
      </c>
      <c r="B31" s="111"/>
      <c r="C31" s="111">
        <v>690452</v>
      </c>
      <c r="D31" s="21">
        <v>0</v>
      </c>
      <c r="E31" s="21">
        <v>328.00414249813537</v>
      </c>
    </row>
    <row r="32" spans="1:5" s="24" customFormat="1">
      <c r="A32" s="25" t="s">
        <v>71</v>
      </c>
      <c r="B32" s="111"/>
      <c r="C32" s="111">
        <v>1188930</v>
      </c>
      <c r="D32" s="21">
        <v>0</v>
      </c>
      <c r="E32" s="21">
        <v>101.79822728798351</v>
      </c>
    </row>
    <row r="33" spans="1:5">
      <c r="A33" s="26" t="s">
        <v>72</v>
      </c>
      <c r="B33" s="111"/>
      <c r="C33" s="111">
        <v>498064</v>
      </c>
      <c r="D33" s="21">
        <v>0</v>
      </c>
      <c r="E33" s="21">
        <v>97.904561215904891</v>
      </c>
    </row>
    <row r="34" spans="1:5">
      <c r="A34" s="26" t="s">
        <v>73</v>
      </c>
      <c r="B34" s="111"/>
      <c r="C34" s="111">
        <v>7750</v>
      </c>
      <c r="D34" s="21">
        <v>0</v>
      </c>
      <c r="E34" s="21">
        <v>113.02318798308298</v>
      </c>
    </row>
    <row r="35" spans="1:5">
      <c r="A35" s="26" t="s">
        <v>74</v>
      </c>
      <c r="B35" s="111"/>
      <c r="C35" s="111"/>
      <c r="D35" s="21">
        <v>0</v>
      </c>
      <c r="E35" s="21">
        <v>0</v>
      </c>
    </row>
    <row r="36" spans="1:5">
      <c r="A36" s="26" t="s">
        <v>75</v>
      </c>
      <c r="B36" s="111"/>
      <c r="C36" s="111"/>
      <c r="D36" s="21">
        <v>0</v>
      </c>
      <c r="E36" s="21">
        <v>0</v>
      </c>
    </row>
    <row r="37" spans="1:5">
      <c r="A37" s="26" t="s">
        <v>76</v>
      </c>
      <c r="B37" s="111"/>
      <c r="C37" s="111">
        <v>410465</v>
      </c>
      <c r="D37" s="21">
        <v>0</v>
      </c>
      <c r="E37" s="21">
        <v>116.87466721336214</v>
      </c>
    </row>
    <row r="38" spans="1:5">
      <c r="A38" s="20" t="s">
        <v>77</v>
      </c>
      <c r="B38" s="111"/>
      <c r="C38" s="111">
        <v>9140</v>
      </c>
      <c r="D38" s="21">
        <v>0</v>
      </c>
      <c r="E38" s="21">
        <v>82.076149425287355</v>
      </c>
    </row>
    <row r="39" spans="1:5">
      <c r="A39" s="20" t="s">
        <v>78</v>
      </c>
      <c r="B39" s="111"/>
      <c r="C39" s="111"/>
      <c r="D39" s="21">
        <v>0</v>
      </c>
      <c r="E39" s="21">
        <v>0</v>
      </c>
    </row>
    <row r="40" spans="1:5">
      <c r="A40" s="20" t="s">
        <v>79</v>
      </c>
      <c r="B40" s="111"/>
      <c r="C40" s="111">
        <v>263511</v>
      </c>
      <c r="D40" s="21">
        <v>0</v>
      </c>
      <c r="E40" s="21">
        <v>89.020979020979013</v>
      </c>
    </row>
    <row r="41" spans="1:5" s="24" customFormat="1">
      <c r="A41" s="22" t="s">
        <v>80</v>
      </c>
      <c r="B41" s="111"/>
      <c r="C41" s="111">
        <v>9030751</v>
      </c>
      <c r="D41" s="21">
        <v>0</v>
      </c>
      <c r="E41" s="21">
        <v>113.43910472209102</v>
      </c>
    </row>
  </sheetData>
  <mergeCells count="1">
    <mergeCell ref="A2:E2"/>
  </mergeCells>
  <phoneticPr fontId="5" type="noConversion"/>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dimension ref="A1:C17"/>
  <sheetViews>
    <sheetView workbookViewId="0">
      <selection activeCell="F4" sqref="F4"/>
    </sheetView>
  </sheetViews>
  <sheetFormatPr defaultColWidth="9" defaultRowHeight="14.25"/>
  <cols>
    <col min="1" max="1" width="16.875" style="28" customWidth="1"/>
    <col min="2" max="2" width="28.25" style="28" customWidth="1"/>
    <col min="3" max="3" width="35.625" style="28" customWidth="1"/>
    <col min="4" max="16384" width="9" style="28"/>
  </cols>
  <sheetData>
    <row r="1" spans="1:3" ht="18.75">
      <c r="A1" s="151" t="s">
        <v>1083</v>
      </c>
    </row>
    <row r="2" spans="1:3" ht="33" customHeight="1">
      <c r="A2" s="198" t="s">
        <v>1105</v>
      </c>
      <c r="B2" s="198"/>
      <c r="C2" s="198"/>
    </row>
    <row r="3" spans="1:3" ht="26.25" customHeight="1">
      <c r="A3" s="149"/>
      <c r="B3" s="148"/>
      <c r="C3" s="162" t="s">
        <v>1077</v>
      </c>
    </row>
    <row r="4" spans="1:3" ht="51" customHeight="1">
      <c r="A4" s="165" t="s">
        <v>1076</v>
      </c>
      <c r="B4" s="165" t="s">
        <v>1079</v>
      </c>
      <c r="C4" s="165" t="s">
        <v>1078</v>
      </c>
    </row>
    <row r="5" spans="1:3" ht="27" customHeight="1">
      <c r="A5" s="159" t="s">
        <v>1073</v>
      </c>
      <c r="B5" s="157">
        <f>SUM(B6:B17)</f>
        <v>245.73999999999995</v>
      </c>
      <c r="C5" s="157">
        <v>187.18943999999999</v>
      </c>
    </row>
    <row r="6" spans="1:3" ht="27" customHeight="1">
      <c r="A6" s="160" t="s">
        <v>1072</v>
      </c>
      <c r="B6" s="157">
        <v>51.15</v>
      </c>
      <c r="C6" s="157">
        <v>42.167397999999999</v>
      </c>
    </row>
    <row r="7" spans="1:3" ht="27" customHeight="1">
      <c r="A7" s="158" t="s">
        <v>850</v>
      </c>
      <c r="B7" s="157">
        <v>6.51</v>
      </c>
      <c r="C7" s="157">
        <v>6.0430849999999996</v>
      </c>
    </row>
    <row r="8" spans="1:3" ht="27" customHeight="1">
      <c r="A8" s="158" t="s">
        <v>849</v>
      </c>
      <c r="B8" s="157">
        <v>4.0199999999999996</v>
      </c>
      <c r="C8" s="157">
        <v>3.846568</v>
      </c>
    </row>
    <row r="9" spans="1:3" ht="27" customHeight="1">
      <c r="A9" s="158" t="s">
        <v>848</v>
      </c>
      <c r="B9" s="157">
        <v>1.27</v>
      </c>
      <c r="C9" s="157">
        <v>2.8022369999999999</v>
      </c>
    </row>
    <row r="10" spans="1:3" ht="27" customHeight="1">
      <c r="A10" s="158" t="s">
        <v>851</v>
      </c>
      <c r="B10" s="157">
        <v>27.75</v>
      </c>
      <c r="C10" s="157">
        <v>14.980207999999999</v>
      </c>
    </row>
    <row r="11" spans="1:3" ht="27" customHeight="1">
      <c r="A11" s="158" t="s">
        <v>846</v>
      </c>
      <c r="B11" s="157">
        <v>35.81</v>
      </c>
      <c r="C11" s="157">
        <v>35.22381</v>
      </c>
    </row>
    <row r="12" spans="1:3" ht="27" customHeight="1">
      <c r="A12" s="158" t="s">
        <v>845</v>
      </c>
      <c r="B12" s="157">
        <v>16.75</v>
      </c>
      <c r="C12" s="157">
        <v>14.141951000000001</v>
      </c>
    </row>
    <row r="13" spans="1:3" ht="27" customHeight="1">
      <c r="A13" s="158" t="s">
        <v>844</v>
      </c>
      <c r="B13" s="157">
        <v>39.380000000000003</v>
      </c>
      <c r="C13" s="157">
        <v>21.356401999999999</v>
      </c>
    </row>
    <row r="14" spans="1:3" ht="27" customHeight="1">
      <c r="A14" s="158" t="s">
        <v>847</v>
      </c>
      <c r="B14" s="157">
        <v>18.38</v>
      </c>
      <c r="C14" s="157">
        <v>18.661622999999999</v>
      </c>
    </row>
    <row r="15" spans="1:3" ht="27" customHeight="1">
      <c r="A15" s="158" t="s">
        <v>843</v>
      </c>
      <c r="B15" s="157">
        <v>21.44</v>
      </c>
      <c r="C15" s="157">
        <v>10.446458</v>
      </c>
    </row>
    <row r="16" spans="1:3" ht="27" customHeight="1">
      <c r="A16" s="158" t="s">
        <v>842</v>
      </c>
      <c r="B16" s="157">
        <v>12.42</v>
      </c>
      <c r="C16" s="157">
        <v>11.060487</v>
      </c>
    </row>
    <row r="17" spans="1:3" ht="24" customHeight="1">
      <c r="A17" s="158" t="s">
        <v>841</v>
      </c>
      <c r="B17" s="157">
        <v>10.86</v>
      </c>
      <c r="C17" s="157">
        <v>6.4592130000000001</v>
      </c>
    </row>
  </sheetData>
  <mergeCells count="1">
    <mergeCell ref="A2:C2"/>
  </mergeCells>
  <phoneticPr fontId="4" type="noConversion"/>
  <printOptions horizontalCentered="1"/>
  <pageMargins left="0.59055118110236227" right="0.2755905511811023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IB45"/>
  <sheetViews>
    <sheetView showZeros="0" topLeftCell="A31" zoomScaleSheetLayoutView="100" workbookViewId="0">
      <selection activeCell="A52" sqref="A52:G52"/>
    </sheetView>
  </sheetViews>
  <sheetFormatPr defaultRowHeight="13.5"/>
  <cols>
    <col min="1" max="1" width="36.625" style="84" customWidth="1"/>
    <col min="2" max="5" width="13.875" style="84" customWidth="1"/>
    <col min="6" max="7" width="12.875" style="84" customWidth="1"/>
    <col min="8" max="230" width="9" style="84"/>
    <col min="231" max="231" width="38.25" style="84" customWidth="1"/>
    <col min="232" max="232" width="11.625" style="84" customWidth="1"/>
    <col min="233" max="233" width="13.25" style="84" customWidth="1"/>
    <col min="234" max="234" width="10" style="84" customWidth="1"/>
    <col min="235" max="235" width="12.625" style="84" customWidth="1"/>
    <col min="236" max="236" width="9" style="84" hidden="1" customWidth="1"/>
    <col min="237" max="16384" width="9" style="84"/>
  </cols>
  <sheetData>
    <row r="1" spans="1:7" ht="24.95" customHeight="1">
      <c r="A1" s="92" t="s">
        <v>1031</v>
      </c>
    </row>
    <row r="2" spans="1:7" ht="26.45" customHeight="1">
      <c r="A2" s="173" t="s">
        <v>642</v>
      </c>
      <c r="B2" s="173"/>
      <c r="C2" s="173"/>
      <c r="D2" s="173"/>
      <c r="E2" s="173"/>
      <c r="F2" s="173"/>
      <c r="G2" s="173"/>
    </row>
    <row r="3" spans="1:7" ht="20.100000000000001" customHeight="1">
      <c r="G3" s="84" t="s">
        <v>147</v>
      </c>
    </row>
    <row r="4" spans="1:7" s="90" customFormat="1" ht="45" customHeight="1">
      <c r="A4" s="91" t="s">
        <v>1</v>
      </c>
      <c r="B4" s="91" t="s">
        <v>595</v>
      </c>
      <c r="C4" s="91" t="s">
        <v>641</v>
      </c>
      <c r="D4" s="91" t="s">
        <v>3</v>
      </c>
      <c r="E4" s="91" t="s">
        <v>641</v>
      </c>
      <c r="F4" s="91" t="s">
        <v>640</v>
      </c>
      <c r="G4" s="91" t="s">
        <v>639</v>
      </c>
    </row>
    <row r="5" spans="1:7" ht="16.5" customHeight="1">
      <c r="A5" s="89" t="s">
        <v>6</v>
      </c>
      <c r="B5" s="86">
        <v>565080</v>
      </c>
      <c r="C5" s="86">
        <v>115780</v>
      </c>
      <c r="D5" s="86">
        <v>491652</v>
      </c>
      <c r="E5" s="86">
        <v>102327</v>
      </c>
      <c r="F5" s="85">
        <v>87.005733701422798</v>
      </c>
      <c r="G5" s="85">
        <v>92.804451726403101</v>
      </c>
    </row>
    <row r="6" spans="1:7" ht="16.5" customHeight="1">
      <c r="A6" s="88" t="s">
        <v>7</v>
      </c>
      <c r="B6" s="86">
        <v>226100</v>
      </c>
      <c r="C6" s="86">
        <v>55600</v>
      </c>
      <c r="D6" s="86">
        <v>181724</v>
      </c>
      <c r="E6" s="86">
        <v>44251</v>
      </c>
      <c r="F6" s="85">
        <v>80.3732861565679</v>
      </c>
      <c r="G6" s="85">
        <v>82.485214083727101</v>
      </c>
    </row>
    <row r="7" spans="1:7" ht="16.5" customHeight="1">
      <c r="A7" s="88" t="s">
        <v>8</v>
      </c>
      <c r="B7" s="86">
        <v>94005</v>
      </c>
      <c r="C7" s="86">
        <v>18505</v>
      </c>
      <c r="D7" s="86">
        <v>81597</v>
      </c>
      <c r="E7" s="86">
        <v>16581</v>
      </c>
      <c r="F7" s="85">
        <v>86.800702090314303</v>
      </c>
      <c r="G7" s="85">
        <v>88.565319324447501</v>
      </c>
    </row>
    <row r="8" spans="1:7" ht="16.5" customHeight="1">
      <c r="A8" s="88" t="s">
        <v>9</v>
      </c>
      <c r="B8" s="86">
        <v>27900</v>
      </c>
      <c r="C8" s="86">
        <v>1900</v>
      </c>
      <c r="D8" s="86">
        <v>22730</v>
      </c>
      <c r="E8" s="86">
        <v>1547</v>
      </c>
      <c r="F8" s="85">
        <v>81.469534050179206</v>
      </c>
      <c r="G8" s="85">
        <v>83.086595752458194</v>
      </c>
    </row>
    <row r="9" spans="1:7" ht="16.5" customHeight="1">
      <c r="A9" s="88" t="s">
        <v>10</v>
      </c>
      <c r="B9" s="86">
        <v>370</v>
      </c>
      <c r="C9" s="86">
        <v>200</v>
      </c>
      <c r="D9" s="86">
        <v>175</v>
      </c>
      <c r="E9" s="86">
        <v>173</v>
      </c>
      <c r="F9" s="85">
        <v>47.297297297297298</v>
      </c>
      <c r="G9" s="85">
        <v>69.4444444444444</v>
      </c>
    </row>
    <row r="10" spans="1:7" ht="16.5" customHeight="1">
      <c r="A10" s="88" t="s">
        <v>11</v>
      </c>
      <c r="B10" s="86">
        <v>46200</v>
      </c>
      <c r="C10" s="86">
        <v>6700</v>
      </c>
      <c r="D10" s="86">
        <v>39908</v>
      </c>
      <c r="E10" s="86">
        <v>5367</v>
      </c>
      <c r="F10" s="85">
        <v>86.380952380952394</v>
      </c>
      <c r="G10" s="85">
        <v>95.523959978936304</v>
      </c>
    </row>
    <row r="11" spans="1:7" ht="16.5" customHeight="1">
      <c r="A11" s="88" t="s">
        <v>12</v>
      </c>
      <c r="B11" s="86">
        <v>24135</v>
      </c>
      <c r="C11" s="86">
        <v>5235</v>
      </c>
      <c r="D11" s="86">
        <v>20599</v>
      </c>
      <c r="E11" s="86">
        <v>4689</v>
      </c>
      <c r="F11" s="85">
        <v>85.349078102340997</v>
      </c>
      <c r="G11" s="85">
        <v>99.0003364252415</v>
      </c>
    </row>
    <row r="12" spans="1:7" ht="16.5" customHeight="1">
      <c r="A12" s="88" t="s">
        <v>13</v>
      </c>
      <c r="B12" s="86">
        <v>13000</v>
      </c>
      <c r="C12" s="86">
        <v>2800</v>
      </c>
      <c r="D12" s="86">
        <v>10070</v>
      </c>
      <c r="E12" s="86">
        <v>2386</v>
      </c>
      <c r="F12" s="85">
        <v>77.461538461538495</v>
      </c>
      <c r="G12" s="85">
        <v>101.706898293102</v>
      </c>
    </row>
    <row r="13" spans="1:7" ht="16.5" customHeight="1">
      <c r="A13" s="88" t="s">
        <v>14</v>
      </c>
      <c r="B13" s="86">
        <v>10400</v>
      </c>
      <c r="C13" s="86">
        <v>4900</v>
      </c>
      <c r="D13" s="86">
        <v>9010</v>
      </c>
      <c r="E13" s="86">
        <v>4378</v>
      </c>
      <c r="F13" s="85">
        <v>86.634615384615401</v>
      </c>
      <c r="G13" s="85">
        <v>98.030682189098002</v>
      </c>
    </row>
    <row r="14" spans="1:7" ht="16.5" customHeight="1">
      <c r="A14" s="88" t="s">
        <v>15</v>
      </c>
      <c r="B14" s="86">
        <v>51600</v>
      </c>
      <c r="C14" s="86">
        <v>14300</v>
      </c>
      <c r="D14" s="86">
        <v>52762</v>
      </c>
      <c r="E14" s="86">
        <v>16756</v>
      </c>
      <c r="F14" s="85">
        <v>102.251937984496</v>
      </c>
      <c r="G14" s="85">
        <v>119.419673170069</v>
      </c>
    </row>
    <row r="15" spans="1:7" ht="16.5" customHeight="1">
      <c r="A15" s="88" t="s">
        <v>16</v>
      </c>
      <c r="B15" s="86">
        <v>10780</v>
      </c>
      <c r="C15" s="86">
        <v>520</v>
      </c>
      <c r="D15" s="86">
        <v>10007</v>
      </c>
      <c r="E15" s="86">
        <v>527</v>
      </c>
      <c r="F15" s="85">
        <v>92.829313543599298</v>
      </c>
      <c r="G15" s="85">
        <v>103.77475889246099</v>
      </c>
    </row>
    <row r="16" spans="1:7" ht="16.5" customHeight="1">
      <c r="A16" s="88" t="s">
        <v>17</v>
      </c>
      <c r="B16" s="86">
        <v>2250</v>
      </c>
      <c r="C16" s="86">
        <v>2200</v>
      </c>
      <c r="D16" s="86">
        <v>1565</v>
      </c>
      <c r="E16" s="86">
        <v>1436</v>
      </c>
      <c r="F16" s="85">
        <v>69.5555555555556</v>
      </c>
      <c r="G16" s="85">
        <v>79.684317718940903</v>
      </c>
    </row>
    <row r="17" spans="1:7" ht="16.5" customHeight="1">
      <c r="A17" s="88" t="s">
        <v>18</v>
      </c>
      <c r="B17" s="86">
        <v>57200</v>
      </c>
      <c r="C17" s="86">
        <v>2800</v>
      </c>
      <c r="D17" s="86">
        <v>60417</v>
      </c>
      <c r="E17" s="86">
        <v>4086</v>
      </c>
      <c r="F17" s="85">
        <v>105.62412587412599</v>
      </c>
      <c r="G17" s="85">
        <v>118.091905943981</v>
      </c>
    </row>
    <row r="18" spans="1:7" ht="16.5" customHeight="1">
      <c r="A18" s="88" t="s">
        <v>638</v>
      </c>
      <c r="B18" s="86">
        <v>1140</v>
      </c>
      <c r="C18" s="86">
        <v>120</v>
      </c>
      <c r="D18" s="86">
        <v>1121</v>
      </c>
      <c r="E18" s="86">
        <v>150</v>
      </c>
      <c r="F18" s="85"/>
      <c r="G18" s="85">
        <v>103.508771929825</v>
      </c>
    </row>
    <row r="19" spans="1:7" ht="16.5" customHeight="1">
      <c r="A19" s="88" t="s">
        <v>637</v>
      </c>
      <c r="B19" s="86"/>
      <c r="C19" s="86"/>
      <c r="D19" s="86">
        <v>-33</v>
      </c>
      <c r="E19" s="86">
        <v>0</v>
      </c>
      <c r="F19" s="85">
        <v>0</v>
      </c>
      <c r="G19" s="85">
        <v>-330</v>
      </c>
    </row>
    <row r="20" spans="1:7" ht="16.5" customHeight="1">
      <c r="A20" s="89" t="s">
        <v>21</v>
      </c>
      <c r="B20" s="86">
        <v>160720</v>
      </c>
      <c r="C20" s="86">
        <v>10020</v>
      </c>
      <c r="D20" s="86">
        <v>218167</v>
      </c>
      <c r="E20" s="86">
        <v>24854</v>
      </c>
      <c r="F20" s="85">
        <v>135.743529118965</v>
      </c>
      <c r="G20" s="85">
        <v>119.493145357849</v>
      </c>
    </row>
    <row r="21" spans="1:7" ht="16.5" customHeight="1">
      <c r="A21" s="88" t="s">
        <v>22</v>
      </c>
      <c r="B21" s="86">
        <v>58850</v>
      </c>
      <c r="C21" s="86">
        <v>6850</v>
      </c>
      <c r="D21" s="86">
        <v>74134</v>
      </c>
      <c r="E21" s="86">
        <v>11883</v>
      </c>
      <c r="F21" s="85">
        <v>125.97111299914999</v>
      </c>
      <c r="G21" s="85">
        <v>126.571170032951</v>
      </c>
    </row>
    <row r="22" spans="1:7" ht="16.5" customHeight="1">
      <c r="A22" s="88" t="s">
        <v>23</v>
      </c>
      <c r="B22" s="86">
        <v>24300</v>
      </c>
      <c r="C22" s="86">
        <v>1100</v>
      </c>
      <c r="D22" s="86">
        <v>29602</v>
      </c>
      <c r="E22" s="86">
        <v>2227</v>
      </c>
      <c r="F22" s="85">
        <v>121.818930041152</v>
      </c>
      <c r="G22" s="85">
        <v>122.514692492343</v>
      </c>
    </row>
    <row r="23" spans="1:7" ht="16.5" customHeight="1">
      <c r="A23" s="88" t="s">
        <v>24</v>
      </c>
      <c r="B23" s="86">
        <v>25900</v>
      </c>
      <c r="C23" s="86">
        <v>1200</v>
      </c>
      <c r="D23" s="86">
        <v>40683</v>
      </c>
      <c r="E23" s="86">
        <v>8358</v>
      </c>
      <c r="F23" s="85">
        <v>157.07722007722001</v>
      </c>
      <c r="G23" s="85">
        <v>139.76570015116101</v>
      </c>
    </row>
    <row r="24" spans="1:7" ht="16.5" customHeight="1">
      <c r="A24" s="88" t="s">
        <v>25</v>
      </c>
      <c r="B24" s="86">
        <v>4000</v>
      </c>
      <c r="C24" s="86"/>
      <c r="D24" s="86">
        <v>3000</v>
      </c>
      <c r="E24" s="86"/>
      <c r="F24" s="85">
        <v>75</v>
      </c>
      <c r="G24" s="85">
        <v>113.464447806354</v>
      </c>
    </row>
    <row r="25" spans="1:7" ht="16.5" customHeight="1">
      <c r="A25" s="88" t="s">
        <v>26</v>
      </c>
      <c r="B25" s="86">
        <v>20920</v>
      </c>
      <c r="C25" s="86">
        <v>820</v>
      </c>
      <c r="D25" s="86">
        <v>20737</v>
      </c>
      <c r="E25" s="86">
        <v>2101</v>
      </c>
      <c r="F25" s="85">
        <v>99.125239005736105</v>
      </c>
      <c r="G25" s="85">
        <v>61.6438763376932</v>
      </c>
    </row>
    <row r="26" spans="1:7" ht="16.5" customHeight="1">
      <c r="A26" s="88" t="s">
        <v>636</v>
      </c>
      <c r="B26" s="86">
        <v>0</v>
      </c>
      <c r="C26" s="86"/>
      <c r="D26" s="86">
        <v>216</v>
      </c>
      <c r="E26" s="86">
        <v>216</v>
      </c>
      <c r="F26" s="85">
        <v>0</v>
      </c>
      <c r="G26" s="85">
        <v>7.7005347593582902</v>
      </c>
    </row>
    <row r="27" spans="1:7" ht="16.5" customHeight="1">
      <c r="A27" s="88" t="s">
        <v>635</v>
      </c>
      <c r="B27" s="86">
        <v>16700</v>
      </c>
      <c r="C27" s="86"/>
      <c r="D27" s="86">
        <v>27703</v>
      </c>
      <c r="E27" s="86"/>
      <c r="F27" s="85">
        <v>165.88622754491001</v>
      </c>
      <c r="G27" s="85">
        <v>160.14220475171999</v>
      </c>
    </row>
    <row r="28" spans="1:7" ht="16.5" customHeight="1">
      <c r="A28" s="88" t="s">
        <v>27</v>
      </c>
      <c r="B28" s="86">
        <v>10050</v>
      </c>
      <c r="C28" s="86">
        <v>50</v>
      </c>
      <c r="D28" s="86">
        <v>22092</v>
      </c>
      <c r="E28" s="86">
        <v>69</v>
      </c>
      <c r="F28" s="85">
        <v>219.82089552238801</v>
      </c>
      <c r="G28" s="85">
        <v>153.972679119041</v>
      </c>
    </row>
    <row r="29" spans="1:7" ht="16.5" customHeight="1">
      <c r="A29" s="87" t="s">
        <v>634</v>
      </c>
      <c r="B29" s="86">
        <v>725800</v>
      </c>
      <c r="C29" s="86">
        <v>125800</v>
      </c>
      <c r="D29" s="86">
        <v>709819</v>
      </c>
      <c r="E29" s="86">
        <v>127181</v>
      </c>
      <c r="F29" s="85">
        <v>97.798153761366805</v>
      </c>
      <c r="G29" s="85">
        <v>99.6448370110718</v>
      </c>
    </row>
    <row r="30" spans="1:7" ht="16.5" customHeight="1">
      <c r="A30" s="89" t="s">
        <v>633</v>
      </c>
      <c r="B30" s="86">
        <v>0</v>
      </c>
      <c r="C30" s="86">
        <v>0</v>
      </c>
      <c r="D30" s="86">
        <v>1255755</v>
      </c>
      <c r="E30" s="86">
        <v>100824</v>
      </c>
      <c r="F30" s="85">
        <v>0</v>
      </c>
      <c r="G30" s="85">
        <v>109.31500266812</v>
      </c>
    </row>
    <row r="31" spans="1:7" ht="16.5" customHeight="1">
      <c r="A31" s="88" t="s">
        <v>632</v>
      </c>
      <c r="B31" s="86"/>
      <c r="C31" s="86"/>
      <c r="D31" s="86">
        <v>440770</v>
      </c>
      <c r="E31" s="86">
        <v>34346</v>
      </c>
      <c r="F31" s="85">
        <v>0</v>
      </c>
      <c r="G31" s="85">
        <v>105.285913228757</v>
      </c>
    </row>
    <row r="32" spans="1:7" ht="16.5" customHeight="1">
      <c r="A32" s="88" t="s">
        <v>631</v>
      </c>
      <c r="B32" s="86"/>
      <c r="C32" s="86"/>
      <c r="D32" s="86">
        <v>34900</v>
      </c>
      <c r="E32" s="86">
        <v>248</v>
      </c>
      <c r="F32" s="85">
        <v>0</v>
      </c>
      <c r="G32" s="85">
        <v>100</v>
      </c>
    </row>
    <row r="33" spans="1:7" ht="16.5" customHeight="1">
      <c r="A33" s="88" t="s">
        <v>630</v>
      </c>
      <c r="B33" s="86"/>
      <c r="C33" s="86"/>
      <c r="D33" s="86">
        <v>342598</v>
      </c>
      <c r="E33" s="86">
        <v>24760</v>
      </c>
      <c r="F33" s="85">
        <v>0</v>
      </c>
      <c r="G33" s="85">
        <v>122.923633336682</v>
      </c>
    </row>
    <row r="34" spans="1:7" ht="16.5" customHeight="1">
      <c r="A34" s="88" t="s">
        <v>629</v>
      </c>
      <c r="B34" s="86"/>
      <c r="C34" s="86"/>
      <c r="D34" s="86">
        <v>63272</v>
      </c>
      <c r="E34" s="86">
        <v>9338</v>
      </c>
      <c r="F34" s="85">
        <v>0</v>
      </c>
      <c r="G34" s="85">
        <v>60.240115011472597</v>
      </c>
    </row>
    <row r="35" spans="1:7" ht="16.5" customHeight="1">
      <c r="A35" s="88" t="s">
        <v>628</v>
      </c>
      <c r="B35" s="86"/>
      <c r="C35" s="86"/>
      <c r="D35" s="86">
        <v>263200</v>
      </c>
      <c r="E35" s="86"/>
      <c r="F35" s="85">
        <v>0</v>
      </c>
      <c r="G35" s="85">
        <v>100.88581733994199</v>
      </c>
    </row>
    <row r="36" spans="1:7" ht="16.5" customHeight="1">
      <c r="A36" s="88" t="s">
        <v>627</v>
      </c>
      <c r="B36" s="86"/>
      <c r="C36" s="86"/>
      <c r="D36" s="86">
        <v>64367</v>
      </c>
      <c r="E36" s="86">
        <v>6968</v>
      </c>
      <c r="F36" s="85">
        <v>0</v>
      </c>
      <c r="G36" s="85">
        <v>81.613582187959594</v>
      </c>
    </row>
    <row r="37" spans="1:7" ht="16.5" customHeight="1">
      <c r="A37" s="88" t="s">
        <v>626</v>
      </c>
      <c r="B37" s="86"/>
      <c r="C37" s="86"/>
      <c r="D37" s="86">
        <v>168348</v>
      </c>
      <c r="E37" s="86">
        <v>7143</v>
      </c>
      <c r="F37" s="85">
        <v>0</v>
      </c>
      <c r="G37" s="85">
        <v>106.48197343453501</v>
      </c>
    </row>
    <row r="38" spans="1:7" ht="16.5" customHeight="1">
      <c r="A38" s="88" t="s">
        <v>625</v>
      </c>
      <c r="B38" s="86"/>
      <c r="C38" s="86"/>
      <c r="D38" s="86">
        <v>215470</v>
      </c>
      <c r="E38" s="86">
        <v>45367</v>
      </c>
      <c r="F38" s="85">
        <v>0</v>
      </c>
      <c r="G38" s="85">
        <v>139.634501976541</v>
      </c>
    </row>
    <row r="39" spans="1:7" ht="16.5" customHeight="1">
      <c r="A39" s="88" t="s">
        <v>624</v>
      </c>
      <c r="B39" s="86"/>
      <c r="C39" s="86"/>
      <c r="D39" s="86">
        <v>103600</v>
      </c>
      <c r="E39" s="86">
        <v>7000</v>
      </c>
      <c r="F39" s="85">
        <v>0</v>
      </c>
      <c r="G39" s="85">
        <v>132.92105567031501</v>
      </c>
    </row>
    <row r="40" spans="1:7" ht="16.5" customHeight="1">
      <c r="A40" s="87" t="s">
        <v>623</v>
      </c>
      <c r="B40" s="86"/>
      <c r="C40" s="86"/>
      <c r="D40" s="86">
        <v>1965574</v>
      </c>
      <c r="E40" s="86">
        <v>228005</v>
      </c>
      <c r="F40" s="85">
        <v>0</v>
      </c>
      <c r="G40" s="85">
        <v>105.613675367982</v>
      </c>
    </row>
    <row r="41" spans="1:7">
      <c r="A41" s="172"/>
      <c r="B41" s="172"/>
      <c r="C41" s="172"/>
      <c r="D41" s="172"/>
      <c r="E41" s="172"/>
      <c r="F41" s="172"/>
      <c r="G41" s="172"/>
    </row>
    <row r="42" spans="1:7">
      <c r="A42" s="172"/>
      <c r="B42" s="172"/>
      <c r="C42" s="172"/>
      <c r="D42" s="172"/>
      <c r="E42" s="172"/>
      <c r="F42" s="172"/>
      <c r="G42" s="172"/>
    </row>
    <row r="43" spans="1:7" ht="30" customHeight="1">
      <c r="A43" s="172"/>
      <c r="B43" s="172"/>
      <c r="C43" s="172"/>
      <c r="D43" s="172"/>
      <c r="E43" s="172"/>
      <c r="F43" s="172"/>
      <c r="G43" s="172"/>
    </row>
    <row r="44" spans="1:7" ht="30" customHeight="1">
      <c r="A44" s="172"/>
      <c r="B44" s="172"/>
      <c r="C44" s="172"/>
      <c r="D44" s="172"/>
      <c r="E44" s="172"/>
      <c r="F44" s="172"/>
      <c r="G44" s="172"/>
    </row>
    <row r="45" spans="1:7">
      <c r="A45" s="172"/>
      <c r="B45" s="172"/>
      <c r="C45" s="172"/>
      <c r="D45" s="172"/>
      <c r="E45" s="172"/>
      <c r="F45" s="172"/>
      <c r="G45" s="172"/>
    </row>
  </sheetData>
  <mergeCells count="6">
    <mergeCell ref="A44:G44"/>
    <mergeCell ref="A45:G45"/>
    <mergeCell ref="A2:G2"/>
    <mergeCell ref="A41:G41"/>
    <mergeCell ref="A42:G42"/>
    <mergeCell ref="A43:G43"/>
  </mergeCells>
  <phoneticPr fontId="4" type="noConversion"/>
  <printOptions horizontalCentered="1"/>
  <pageMargins left="0.74803149606299213" right="0.74803149606299213" top="0.98425196850393704" bottom="0.98425196850393704" header="0.51181102362204722" footer="0.51181102362204722"/>
  <pageSetup paperSize="9" firstPageNumber="18" orientation="landscape" useFirstPageNumber="1" r:id="rId1"/>
  <headerFooter scaleWithDoc="0" alignWithMargins="0">
    <evenFooter>&amp;R— &amp;P —</evenFooter>
  </headerFooter>
</worksheet>
</file>

<file path=xl/worksheets/sheet5.xml><?xml version="1.0" encoding="utf-8"?>
<worksheet xmlns="http://schemas.openxmlformats.org/spreadsheetml/2006/main" xmlns:r="http://schemas.openxmlformats.org/officeDocument/2006/relationships">
  <dimension ref="A1:IV42"/>
  <sheetViews>
    <sheetView showZeros="0" zoomScaleSheetLayoutView="100" workbookViewId="0">
      <selection activeCell="A2" sqref="A2:G2"/>
    </sheetView>
  </sheetViews>
  <sheetFormatPr defaultRowHeight="13.5"/>
  <cols>
    <col min="1" max="1" width="40.25" style="84" customWidth="1"/>
    <col min="2" max="5" width="14" style="84" customWidth="1"/>
    <col min="6" max="6" width="12.125" style="84" customWidth="1"/>
    <col min="7" max="7" width="13" style="84" customWidth="1"/>
    <col min="8" max="227" width="9" style="84"/>
    <col min="228" max="228" width="27.625" style="84" customWidth="1"/>
    <col min="229" max="229" width="11.625" style="84" customWidth="1"/>
    <col min="230" max="230" width="13.25" style="84" customWidth="1"/>
    <col min="231" max="231" width="10.75" style="84" customWidth="1"/>
    <col min="232" max="232" width="12.75" style="84" customWidth="1"/>
    <col min="233" max="233" width="9" style="84" hidden="1" customWidth="1"/>
    <col min="234" max="16384" width="9" style="84"/>
  </cols>
  <sheetData>
    <row r="1" spans="1:7" ht="24.95" customHeight="1">
      <c r="A1" s="92" t="s">
        <v>1032</v>
      </c>
    </row>
    <row r="2" spans="1:7" ht="22.5" customHeight="1">
      <c r="A2" s="173" t="s">
        <v>673</v>
      </c>
      <c r="B2" s="173"/>
      <c r="C2" s="173"/>
      <c r="D2" s="173"/>
      <c r="E2" s="173"/>
      <c r="F2" s="173"/>
      <c r="G2" s="173"/>
    </row>
    <row r="3" spans="1:7" ht="14.25" customHeight="1">
      <c r="G3" s="93" t="s">
        <v>147</v>
      </c>
    </row>
    <row r="4" spans="1:7" s="90" customFormat="1" ht="45" customHeight="1">
      <c r="A4" s="91" t="s">
        <v>1</v>
      </c>
      <c r="B4" s="91" t="s">
        <v>595</v>
      </c>
      <c r="C4" s="91" t="s">
        <v>641</v>
      </c>
      <c r="D4" s="91" t="s">
        <v>3</v>
      </c>
      <c r="E4" s="91" t="s">
        <v>641</v>
      </c>
      <c r="F4" s="91" t="s">
        <v>640</v>
      </c>
      <c r="G4" s="91" t="s">
        <v>672</v>
      </c>
    </row>
    <row r="5" spans="1:7" ht="16.5" customHeight="1">
      <c r="A5" s="88" t="s">
        <v>45</v>
      </c>
      <c r="B5" s="86">
        <v>111146</v>
      </c>
      <c r="C5" s="86">
        <v>20074</v>
      </c>
      <c r="D5" s="86">
        <v>109794</v>
      </c>
      <c r="E5" s="86">
        <v>20126</v>
      </c>
      <c r="F5" s="85">
        <v>98.783581955266001</v>
      </c>
      <c r="G5" s="85">
        <v>103.449445507052</v>
      </c>
    </row>
    <row r="6" spans="1:7" ht="16.5" customHeight="1">
      <c r="A6" s="88" t="s">
        <v>671</v>
      </c>
      <c r="B6" s="86">
        <v>2626</v>
      </c>
      <c r="C6" s="86">
        <v>96</v>
      </c>
      <c r="D6" s="86">
        <v>2316</v>
      </c>
      <c r="E6" s="86">
        <v>119</v>
      </c>
      <c r="F6" s="85">
        <v>88.194973343488201</v>
      </c>
      <c r="G6" s="85">
        <v>92.565947242206207</v>
      </c>
    </row>
    <row r="7" spans="1:7" ht="16.5" customHeight="1">
      <c r="A7" s="88" t="s">
        <v>670</v>
      </c>
      <c r="B7" s="86">
        <v>117960</v>
      </c>
      <c r="C7" s="86">
        <v>6134</v>
      </c>
      <c r="D7" s="86">
        <v>136271</v>
      </c>
      <c r="E7" s="86">
        <v>7447</v>
      </c>
      <c r="F7" s="85">
        <v>115.523058663954</v>
      </c>
      <c r="G7" s="85">
        <v>113.280684982751</v>
      </c>
    </row>
    <row r="8" spans="1:7" ht="16.5" customHeight="1">
      <c r="A8" s="88" t="s">
        <v>669</v>
      </c>
      <c r="B8" s="86">
        <v>193941</v>
      </c>
      <c r="C8" s="86">
        <v>46441</v>
      </c>
      <c r="D8" s="86">
        <v>212969</v>
      </c>
      <c r="E8" s="86">
        <v>49631</v>
      </c>
      <c r="F8" s="85">
        <v>109.811231250741</v>
      </c>
      <c r="G8" s="85">
        <v>110.74888584964</v>
      </c>
    </row>
    <row r="9" spans="1:7" ht="16.5" customHeight="1">
      <c r="A9" s="88" t="s">
        <v>668</v>
      </c>
      <c r="B9" s="86">
        <v>36137</v>
      </c>
      <c r="C9" s="86">
        <v>4794</v>
      </c>
      <c r="D9" s="86">
        <v>29967</v>
      </c>
      <c r="E9" s="86">
        <v>7038</v>
      </c>
      <c r="F9" s="85">
        <v>82.926086836206693</v>
      </c>
      <c r="G9" s="85">
        <v>98.721792126503004</v>
      </c>
    </row>
    <row r="10" spans="1:7" ht="16.5" customHeight="1">
      <c r="A10" s="88" t="s">
        <v>667</v>
      </c>
      <c r="B10" s="86">
        <v>36271</v>
      </c>
      <c r="C10" s="86">
        <v>2065</v>
      </c>
      <c r="D10" s="86">
        <v>38408</v>
      </c>
      <c r="E10" s="86">
        <v>2687</v>
      </c>
      <c r="F10" s="85">
        <v>105.891759256706</v>
      </c>
      <c r="G10" s="85">
        <v>113.064468648808</v>
      </c>
    </row>
    <row r="11" spans="1:7" ht="16.5" customHeight="1">
      <c r="A11" s="88" t="s">
        <v>666</v>
      </c>
      <c r="B11" s="86">
        <v>84773</v>
      </c>
      <c r="C11" s="86">
        <v>15815</v>
      </c>
      <c r="D11" s="86">
        <v>87564</v>
      </c>
      <c r="E11" s="86">
        <v>17790</v>
      </c>
      <c r="F11" s="85">
        <v>103.292321847758</v>
      </c>
      <c r="G11" s="85">
        <v>102.83499706400499</v>
      </c>
    </row>
    <row r="12" spans="1:7" ht="16.5" customHeight="1">
      <c r="A12" s="88" t="s">
        <v>665</v>
      </c>
      <c r="B12" s="86">
        <v>272280</v>
      </c>
      <c r="C12" s="86">
        <v>20401</v>
      </c>
      <c r="D12" s="86">
        <v>297692</v>
      </c>
      <c r="E12" s="86">
        <v>24695</v>
      </c>
      <c r="F12" s="85">
        <v>109.333039518143</v>
      </c>
      <c r="G12" s="85">
        <v>109.290492169201</v>
      </c>
    </row>
    <row r="13" spans="1:7" ht="16.5" customHeight="1">
      <c r="A13" s="88" t="s">
        <v>664</v>
      </c>
      <c r="B13" s="86">
        <v>33156</v>
      </c>
      <c r="C13" s="86">
        <v>1026</v>
      </c>
      <c r="D13" s="86">
        <v>31063</v>
      </c>
      <c r="E13" s="86">
        <v>1471</v>
      </c>
      <c r="F13" s="85">
        <v>93.687417058752601</v>
      </c>
      <c r="G13" s="85">
        <v>214.597582037997</v>
      </c>
    </row>
    <row r="14" spans="1:7" ht="16.5" customHeight="1">
      <c r="A14" s="88" t="s">
        <v>663</v>
      </c>
      <c r="B14" s="86">
        <v>86759</v>
      </c>
      <c r="C14" s="86">
        <v>19279</v>
      </c>
      <c r="D14" s="86">
        <v>70169</v>
      </c>
      <c r="E14" s="86">
        <v>19434</v>
      </c>
      <c r="F14" s="85">
        <v>80.8780645235653</v>
      </c>
      <c r="G14" s="85">
        <v>101.45600185072701</v>
      </c>
    </row>
    <row r="15" spans="1:7" ht="16.5" customHeight="1">
      <c r="A15" s="88" t="s">
        <v>662</v>
      </c>
      <c r="B15" s="86">
        <v>85583</v>
      </c>
      <c r="C15" s="86">
        <v>4256</v>
      </c>
      <c r="D15" s="86">
        <v>84046</v>
      </c>
      <c r="E15" s="86">
        <v>7328</v>
      </c>
      <c r="F15" s="85">
        <v>98.204082586495005</v>
      </c>
      <c r="G15" s="85">
        <v>80.0041884019343</v>
      </c>
    </row>
    <row r="16" spans="1:7" ht="16.5" customHeight="1">
      <c r="A16" s="88" t="s">
        <v>661</v>
      </c>
      <c r="B16" s="86">
        <v>32087</v>
      </c>
      <c r="C16" s="86">
        <v>3501</v>
      </c>
      <c r="D16" s="86">
        <v>69312</v>
      </c>
      <c r="E16" s="86">
        <v>4705</v>
      </c>
      <c r="F16" s="85">
        <v>216.01271542992501</v>
      </c>
      <c r="G16" s="85">
        <v>220.80917489646399</v>
      </c>
    </row>
    <row r="17" spans="1:7" ht="16.5" customHeight="1">
      <c r="A17" s="88" t="s">
        <v>660</v>
      </c>
      <c r="B17" s="86">
        <v>36799</v>
      </c>
      <c r="C17" s="86">
        <v>195</v>
      </c>
      <c r="D17" s="86">
        <v>21325</v>
      </c>
      <c r="E17" s="86">
        <v>2754</v>
      </c>
      <c r="F17" s="85">
        <v>57.9499442919644</v>
      </c>
      <c r="G17" s="85">
        <v>75.127708296635504</v>
      </c>
    </row>
    <row r="18" spans="1:7" ht="16.5" customHeight="1">
      <c r="A18" s="88" t="s">
        <v>659</v>
      </c>
      <c r="B18" s="86">
        <v>16373</v>
      </c>
      <c r="C18" s="86">
        <v>9322</v>
      </c>
      <c r="D18" s="86">
        <v>21825</v>
      </c>
      <c r="E18" s="86">
        <v>10431</v>
      </c>
      <c r="F18" s="85"/>
      <c r="G18" s="85">
        <v>123.563381079092</v>
      </c>
    </row>
    <row r="19" spans="1:7" ht="16.5" customHeight="1">
      <c r="A19" s="88" t="s">
        <v>658</v>
      </c>
      <c r="B19" s="86">
        <v>2195</v>
      </c>
      <c r="C19" s="86">
        <v>10</v>
      </c>
      <c r="D19" s="86">
        <v>1057</v>
      </c>
      <c r="E19" s="86">
        <v>4</v>
      </c>
      <c r="F19" s="85">
        <v>48.154897494305203</v>
      </c>
      <c r="G19" s="85">
        <v>54.121863799283197</v>
      </c>
    </row>
    <row r="20" spans="1:7" ht="16.5" customHeight="1">
      <c r="A20" s="88" t="s">
        <v>657</v>
      </c>
      <c r="B20" s="86">
        <v>2564</v>
      </c>
      <c r="C20" s="86">
        <v>264</v>
      </c>
      <c r="D20" s="86">
        <v>2048</v>
      </c>
      <c r="E20" s="86">
        <v>168</v>
      </c>
      <c r="F20" s="85">
        <v>79.875195007800301</v>
      </c>
      <c r="G20" s="85">
        <v>81.173206500198205</v>
      </c>
    </row>
    <row r="21" spans="1:7" ht="16.5" customHeight="1">
      <c r="A21" s="88" t="s">
        <v>656</v>
      </c>
      <c r="B21" s="86">
        <v>6931</v>
      </c>
      <c r="C21" s="86">
        <v>414</v>
      </c>
      <c r="D21" s="86">
        <v>6311</v>
      </c>
      <c r="E21" s="86">
        <v>530</v>
      </c>
      <c r="F21" s="85">
        <v>91.054681864088906</v>
      </c>
      <c r="G21" s="85">
        <v>98.578569197125901</v>
      </c>
    </row>
    <row r="22" spans="1:7" ht="16.5" customHeight="1">
      <c r="A22" s="88" t="s">
        <v>655</v>
      </c>
      <c r="B22" s="86">
        <v>10324</v>
      </c>
      <c r="C22" s="86">
        <v>5679</v>
      </c>
      <c r="D22" s="86">
        <v>11391</v>
      </c>
      <c r="E22" s="86">
        <v>5720</v>
      </c>
      <c r="F22" s="85">
        <v>110.335141418055</v>
      </c>
      <c r="G22" s="85">
        <v>51.587337530003197</v>
      </c>
    </row>
    <row r="23" spans="1:7" ht="16.5" customHeight="1">
      <c r="A23" s="88" t="s">
        <v>654</v>
      </c>
      <c r="B23" s="86">
        <v>3876</v>
      </c>
      <c r="C23" s="86">
        <v>2305</v>
      </c>
      <c r="D23" s="86">
        <v>3307</v>
      </c>
      <c r="E23" s="86">
        <v>2197</v>
      </c>
      <c r="F23" s="85">
        <v>85.319917440660504</v>
      </c>
      <c r="G23" s="85">
        <v>95.994194484760499</v>
      </c>
    </row>
    <row r="24" spans="1:7" ht="16.5" customHeight="1">
      <c r="A24" s="88" t="s">
        <v>653</v>
      </c>
      <c r="B24" s="86">
        <v>9561</v>
      </c>
      <c r="C24" s="86">
        <v>2273</v>
      </c>
      <c r="D24" s="86">
        <v>8249</v>
      </c>
      <c r="E24" s="86">
        <v>1050</v>
      </c>
      <c r="F24" s="85">
        <v>86.277586026566297</v>
      </c>
      <c r="G24" s="85">
        <v>93.855956309022602</v>
      </c>
    </row>
    <row r="25" spans="1:7" ht="16.5" customHeight="1">
      <c r="A25" s="88" t="s">
        <v>65</v>
      </c>
      <c r="B25" s="86">
        <v>11600</v>
      </c>
      <c r="C25" s="86">
        <v>1600</v>
      </c>
      <c r="D25" s="86"/>
      <c r="E25" s="86"/>
      <c r="F25" s="85">
        <v>0</v>
      </c>
      <c r="G25" s="85">
        <v>0</v>
      </c>
    </row>
    <row r="26" spans="1:7" ht="16.5" customHeight="1">
      <c r="A26" s="88" t="s">
        <v>66</v>
      </c>
      <c r="B26" s="86">
        <v>26365</v>
      </c>
      <c r="C26" s="86">
        <v>9200</v>
      </c>
      <c r="D26" s="86">
        <v>1350</v>
      </c>
      <c r="E26" s="86">
        <v>512</v>
      </c>
      <c r="F26" s="85">
        <v>5.1204248056135002</v>
      </c>
      <c r="G26" s="85">
        <v>11.7126496616346</v>
      </c>
    </row>
    <row r="27" spans="1:7" ht="16.5" customHeight="1">
      <c r="A27" s="88" t="s">
        <v>67</v>
      </c>
      <c r="B27" s="86">
        <v>10250</v>
      </c>
      <c r="C27" s="86">
        <v>5000</v>
      </c>
      <c r="D27" s="86">
        <v>17605</v>
      </c>
      <c r="E27" s="86">
        <v>4892</v>
      </c>
      <c r="F27" s="85">
        <v>171.756097560976</v>
      </c>
      <c r="G27" s="85">
        <v>106.638803077109</v>
      </c>
    </row>
    <row r="28" spans="1:7" ht="16.5" customHeight="1">
      <c r="A28" s="88" t="s">
        <v>68</v>
      </c>
      <c r="B28" s="86">
        <v>75</v>
      </c>
      <c r="C28" s="86">
        <v>50</v>
      </c>
      <c r="D28" s="86">
        <v>70</v>
      </c>
      <c r="E28" s="86">
        <v>20</v>
      </c>
      <c r="F28" s="85">
        <v>93.3333333333333</v>
      </c>
      <c r="G28" s="85">
        <v>127.272727272727</v>
      </c>
    </row>
    <row r="29" spans="1:7" ht="16.5" customHeight="1">
      <c r="A29" s="89" t="s">
        <v>652</v>
      </c>
      <c r="B29" s="86">
        <v>1229632</v>
      </c>
      <c r="C29" s="86">
        <v>180194</v>
      </c>
      <c r="D29" s="86">
        <v>1264109</v>
      </c>
      <c r="E29" s="86">
        <v>190749</v>
      </c>
      <c r="F29" s="85">
        <v>102.803847004632</v>
      </c>
      <c r="G29" s="85">
        <v>106.901395348837</v>
      </c>
    </row>
    <row r="30" spans="1:7" ht="16.5" customHeight="1">
      <c r="A30" s="89" t="s">
        <v>610</v>
      </c>
      <c r="B30" s="86"/>
      <c r="C30" s="86"/>
      <c r="D30" s="86">
        <v>1169</v>
      </c>
      <c r="E30" s="86"/>
      <c r="F30" s="85">
        <v>0</v>
      </c>
      <c r="G30" s="85">
        <v>324.722222222222</v>
      </c>
    </row>
    <row r="31" spans="1:7" ht="16.5" customHeight="1">
      <c r="A31" s="89" t="s">
        <v>651</v>
      </c>
      <c r="B31" s="86"/>
      <c r="C31" s="86"/>
      <c r="D31" s="86">
        <v>700296</v>
      </c>
      <c r="E31" s="86">
        <v>37256</v>
      </c>
      <c r="F31" s="85">
        <v>0</v>
      </c>
      <c r="G31" s="85">
        <v>103.252250684863</v>
      </c>
    </row>
    <row r="32" spans="1:7" ht="16.5" customHeight="1">
      <c r="A32" s="88" t="s">
        <v>650</v>
      </c>
      <c r="B32" s="86"/>
      <c r="C32" s="86"/>
      <c r="D32" s="86">
        <v>266241</v>
      </c>
      <c r="E32" s="86"/>
      <c r="F32" s="85">
        <v>0</v>
      </c>
      <c r="G32" s="85">
        <v>98.783759215491301</v>
      </c>
    </row>
    <row r="33" spans="1:256" ht="16.5" customHeight="1">
      <c r="A33" s="88" t="s">
        <v>649</v>
      </c>
      <c r="B33" s="86"/>
      <c r="C33" s="86"/>
      <c r="D33" s="86">
        <v>77419</v>
      </c>
      <c r="E33" s="86">
        <v>11542</v>
      </c>
      <c r="F33" s="85">
        <v>0</v>
      </c>
      <c r="G33" s="85">
        <v>75.972483906421701</v>
      </c>
    </row>
    <row r="34" spans="1:256" ht="16.5" customHeight="1">
      <c r="A34" s="88" t="s">
        <v>648</v>
      </c>
      <c r="B34" s="86"/>
      <c r="C34" s="86"/>
      <c r="D34" s="86">
        <v>139175</v>
      </c>
      <c r="E34" s="86"/>
      <c r="F34" s="85">
        <v>0</v>
      </c>
      <c r="G34" s="85">
        <v>105.149630928006</v>
      </c>
    </row>
    <row r="35" spans="1:256" ht="16.5" customHeight="1">
      <c r="A35" s="88" t="s">
        <v>647</v>
      </c>
      <c r="B35" s="86"/>
      <c r="C35" s="86"/>
      <c r="D35" s="86">
        <v>2003</v>
      </c>
      <c r="E35" s="86">
        <v>2003</v>
      </c>
      <c r="F35" s="85"/>
      <c r="G35" s="85">
        <v>0</v>
      </c>
    </row>
    <row r="36" spans="1:256" ht="16.5" customHeight="1">
      <c r="A36" s="88" t="s">
        <v>646</v>
      </c>
      <c r="B36" s="86"/>
      <c r="C36" s="86"/>
      <c r="D36" s="86">
        <v>599</v>
      </c>
      <c r="E36" s="86">
        <v>117</v>
      </c>
      <c r="F36" s="85">
        <v>0</v>
      </c>
      <c r="G36" s="85">
        <v>109.10746812386201</v>
      </c>
    </row>
    <row r="37" spans="1:256" ht="16.5" customHeight="1">
      <c r="A37" s="88" t="s">
        <v>645</v>
      </c>
      <c r="B37" s="86"/>
      <c r="C37" s="86"/>
      <c r="D37" s="86">
        <v>158087</v>
      </c>
      <c r="E37" s="86">
        <v>14307</v>
      </c>
      <c r="F37" s="85">
        <v>0</v>
      </c>
      <c r="G37" s="85">
        <v>144.31897023918199</v>
      </c>
    </row>
    <row r="38" spans="1:256" ht="16.5" customHeight="1">
      <c r="A38" s="88" t="s">
        <v>644</v>
      </c>
      <c r="B38" s="86"/>
      <c r="C38" s="86"/>
      <c r="D38" s="86">
        <v>56772</v>
      </c>
      <c r="E38" s="86">
        <v>9287</v>
      </c>
      <c r="F38" s="85">
        <v>0</v>
      </c>
      <c r="G38" s="85">
        <v>88.200475398884507</v>
      </c>
    </row>
    <row r="39" spans="1:256" ht="16.5" customHeight="1">
      <c r="A39" s="89" t="s">
        <v>643</v>
      </c>
      <c r="B39" s="86"/>
      <c r="C39" s="86"/>
      <c r="D39" s="86">
        <v>1965574</v>
      </c>
      <c r="E39" s="86">
        <v>228005</v>
      </c>
      <c r="F39" s="85">
        <v>0</v>
      </c>
      <c r="G39" s="85">
        <v>105.613675367982</v>
      </c>
    </row>
    <row r="40" spans="1:256" ht="18" customHeight="1">
      <c r="A40" s="174" t="s">
        <v>1104</v>
      </c>
      <c r="B40" s="174"/>
      <c r="C40" s="174"/>
      <c r="D40" s="174"/>
      <c r="E40" s="174"/>
      <c r="F40" s="174"/>
      <c r="G40" s="174"/>
    </row>
    <row r="41" spans="1:256" ht="17.100000000000001" customHeight="1">
      <c r="A41" s="174"/>
      <c r="B41" s="174"/>
      <c r="C41" s="174"/>
      <c r="D41" s="174"/>
      <c r="E41" s="174"/>
      <c r="F41" s="174"/>
      <c r="G41" s="174"/>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2"/>
      <c r="FA41" s="172"/>
      <c r="FB41" s="172"/>
      <c r="FC41" s="172"/>
      <c r="FD41" s="172"/>
      <c r="FE41" s="172"/>
      <c r="FF41" s="172"/>
      <c r="FG41" s="172"/>
      <c r="FH41" s="172"/>
      <c r="FI41" s="172"/>
      <c r="FJ41" s="172"/>
      <c r="FK41" s="172"/>
      <c r="FL41" s="172"/>
      <c r="FM41" s="172"/>
      <c r="FN41" s="172"/>
      <c r="FO41" s="172"/>
      <c r="FP41" s="172"/>
      <c r="FQ41" s="172"/>
      <c r="FR41" s="172"/>
      <c r="FS41" s="172"/>
      <c r="FT41" s="172"/>
      <c r="FU41" s="172"/>
      <c r="FV41" s="172"/>
      <c r="FW41" s="172"/>
      <c r="FX41" s="172"/>
      <c r="FY41" s="172"/>
      <c r="FZ41" s="172"/>
      <c r="GA41" s="172"/>
      <c r="GB41" s="172"/>
      <c r="GC41" s="172"/>
      <c r="GD41" s="172"/>
      <c r="GE41" s="172"/>
      <c r="GF41" s="172"/>
      <c r="GG41" s="172"/>
      <c r="GH41" s="172"/>
      <c r="GI41" s="172"/>
      <c r="GJ41" s="172"/>
      <c r="GK41" s="172"/>
      <c r="GL41" s="172"/>
      <c r="GM41" s="172"/>
      <c r="GN41" s="172"/>
      <c r="GO41" s="172"/>
      <c r="GP41" s="172"/>
      <c r="GQ41" s="172"/>
      <c r="GR41" s="172"/>
      <c r="GS41" s="172"/>
      <c r="GT41" s="172"/>
      <c r="GU41" s="172"/>
      <c r="GV41" s="172"/>
      <c r="GW41" s="172"/>
      <c r="GX41" s="172"/>
      <c r="GY41" s="172"/>
      <c r="GZ41" s="172"/>
      <c r="HA41" s="172"/>
      <c r="HB41" s="172"/>
      <c r="HC41" s="172"/>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172"/>
      <c r="IE41" s="172"/>
      <c r="IF41" s="172"/>
      <c r="IG41" s="172"/>
      <c r="IH41" s="172"/>
      <c r="II41" s="172"/>
      <c r="IJ41" s="172"/>
      <c r="IK41" s="172"/>
      <c r="IL41" s="172"/>
      <c r="IM41" s="172"/>
      <c r="IN41" s="172"/>
      <c r="IO41" s="172"/>
      <c r="IP41" s="172"/>
      <c r="IQ41" s="172"/>
      <c r="IR41" s="172"/>
      <c r="IS41" s="172"/>
      <c r="IT41" s="172"/>
      <c r="IU41" s="172"/>
      <c r="IV41" s="172"/>
    </row>
    <row r="42" spans="1:256" ht="113.1" customHeight="1">
      <c r="A42" s="174"/>
      <c r="B42" s="174"/>
      <c r="C42" s="174"/>
      <c r="D42" s="174"/>
      <c r="E42" s="174"/>
      <c r="F42" s="174"/>
      <c r="G42" s="174"/>
    </row>
  </sheetData>
  <mergeCells count="38">
    <mergeCell ref="BR41:BX41"/>
    <mergeCell ref="BY41:CE41"/>
    <mergeCell ref="A2:G2"/>
    <mergeCell ref="H41:M41"/>
    <mergeCell ref="N41:T41"/>
    <mergeCell ref="U41:AA41"/>
    <mergeCell ref="AB41:AH41"/>
    <mergeCell ref="AI41:AO41"/>
    <mergeCell ref="AP41:AV41"/>
    <mergeCell ref="AW41:BC41"/>
    <mergeCell ref="BD41:BJ41"/>
    <mergeCell ref="BK41:BQ41"/>
    <mergeCell ref="EJ41:EP41"/>
    <mergeCell ref="EQ41:EW41"/>
    <mergeCell ref="EX41:FD41"/>
    <mergeCell ref="FE41:FK41"/>
    <mergeCell ref="CF41:CL41"/>
    <mergeCell ref="CM41:CS41"/>
    <mergeCell ref="CT41:CZ41"/>
    <mergeCell ref="DA41:DG41"/>
    <mergeCell ref="DH41:DN41"/>
    <mergeCell ref="DO41:DU41"/>
    <mergeCell ref="IR41:IV41"/>
    <mergeCell ref="A40:G42"/>
    <mergeCell ref="HB41:HH41"/>
    <mergeCell ref="HI41:HO41"/>
    <mergeCell ref="HP41:HV41"/>
    <mergeCell ref="HW41:IC41"/>
    <mergeCell ref="ID41:IJ41"/>
    <mergeCell ref="IK41:IQ41"/>
    <mergeCell ref="FL41:FR41"/>
    <mergeCell ref="FS41:FY41"/>
    <mergeCell ref="FZ41:GF41"/>
    <mergeCell ref="GG41:GM41"/>
    <mergeCell ref="GN41:GT41"/>
    <mergeCell ref="GU41:HA41"/>
    <mergeCell ref="DV41:EB41"/>
    <mergeCell ref="EC41:EI41"/>
  </mergeCells>
  <phoneticPr fontId="4" type="noConversion"/>
  <printOptions horizontalCentered="1"/>
  <pageMargins left="0.74803149606299213" right="0.74803149606299213" top="0.74803149606299213" bottom="0.74803149606299213" header="0.51181102362204722" footer="0.51181102362204722"/>
  <pageSetup paperSize="9" firstPageNumber="20" orientation="landscape" useFirstPageNumber="1" r:id="rId1"/>
  <headerFooter>
    <evenFooter>&amp;R— &amp;P —</evenFooter>
  </headerFooter>
</worksheet>
</file>

<file path=xl/worksheets/sheet6.xml><?xml version="1.0" encoding="utf-8"?>
<worksheet xmlns="http://schemas.openxmlformats.org/spreadsheetml/2006/main" xmlns:r="http://schemas.openxmlformats.org/officeDocument/2006/relationships">
  <dimension ref="A1:IU65521"/>
  <sheetViews>
    <sheetView showZeros="0" zoomScaleSheetLayoutView="100" workbookViewId="0">
      <selection sqref="A1:D618"/>
    </sheetView>
  </sheetViews>
  <sheetFormatPr defaultRowHeight="13.5"/>
  <cols>
    <col min="1" max="1" width="44.125" style="84" customWidth="1"/>
    <col min="2" max="3" width="12.5" style="84" customWidth="1"/>
    <col min="4" max="4" width="11.75" style="84" customWidth="1"/>
    <col min="5" max="5" width="12.625" style="84" customWidth="1"/>
    <col min="6" max="16384" width="9" style="84"/>
  </cols>
  <sheetData>
    <row r="1" spans="1:255" ht="24.95" customHeight="1">
      <c r="A1" s="94" t="s">
        <v>1033</v>
      </c>
    </row>
    <row r="2" spans="1:255" ht="21">
      <c r="A2" s="175" t="s">
        <v>760</v>
      </c>
      <c r="B2" s="175"/>
      <c r="C2" s="175"/>
      <c r="D2" s="175"/>
      <c r="IR2" s="172"/>
      <c r="IS2" s="172"/>
      <c r="IT2" s="172"/>
      <c r="IU2" s="172"/>
    </row>
    <row r="3" spans="1:255">
      <c r="C3" s="176" t="s">
        <v>147</v>
      </c>
      <c r="D3" s="176"/>
      <c r="IT3" s="172"/>
      <c r="IU3" s="172"/>
    </row>
    <row r="4" spans="1:255" s="90" customFormat="1" ht="42.75" customHeight="1">
      <c r="A4" s="91" t="s">
        <v>759</v>
      </c>
      <c r="B4" s="91" t="s">
        <v>3</v>
      </c>
      <c r="C4" s="91" t="s">
        <v>641</v>
      </c>
      <c r="D4" s="91" t="s">
        <v>758</v>
      </c>
    </row>
    <row r="5" spans="1:255" ht="15.95" customHeight="1">
      <c r="A5" s="87" t="s">
        <v>757</v>
      </c>
      <c r="B5" s="86">
        <v>1264109</v>
      </c>
      <c r="C5" s="86">
        <v>190749</v>
      </c>
      <c r="D5" s="85">
        <v>106.901395348837</v>
      </c>
    </row>
    <row r="6" spans="1:255" ht="15.95" customHeight="1">
      <c r="A6" s="89" t="s">
        <v>756</v>
      </c>
      <c r="B6" s="86">
        <v>109794</v>
      </c>
      <c r="C6" s="86">
        <v>20126</v>
      </c>
      <c r="D6" s="85">
        <v>103.449445507052</v>
      </c>
    </row>
    <row r="7" spans="1:255" ht="15.95" customHeight="1">
      <c r="A7" s="89" t="s">
        <v>158</v>
      </c>
      <c r="B7" s="86">
        <v>3200</v>
      </c>
      <c r="C7" s="86">
        <v>0</v>
      </c>
      <c r="D7" s="85">
        <v>106.45375914837</v>
      </c>
    </row>
    <row r="8" spans="1:255" ht="15.95" customHeight="1">
      <c r="A8" s="88" t="s">
        <v>159</v>
      </c>
      <c r="B8" s="86">
        <v>1920</v>
      </c>
      <c r="C8" s="86">
        <v>0</v>
      </c>
      <c r="D8" s="85">
        <v>113.87900355871901</v>
      </c>
    </row>
    <row r="9" spans="1:255" ht="15.95" customHeight="1">
      <c r="A9" s="88" t="s">
        <v>160</v>
      </c>
      <c r="B9" s="86">
        <v>608</v>
      </c>
      <c r="C9" s="86">
        <v>0</v>
      </c>
      <c r="D9" s="85">
        <v>100</v>
      </c>
    </row>
    <row r="10" spans="1:255" ht="15.95" customHeight="1">
      <c r="A10" s="88" t="s">
        <v>161</v>
      </c>
      <c r="B10" s="86">
        <v>362</v>
      </c>
      <c r="C10" s="86">
        <v>0</v>
      </c>
      <c r="D10" s="85">
        <v>100</v>
      </c>
    </row>
    <row r="11" spans="1:255" ht="15.95" customHeight="1">
      <c r="A11" s="88" t="s">
        <v>162</v>
      </c>
      <c r="B11" s="86">
        <v>195</v>
      </c>
      <c r="C11" s="86">
        <v>0</v>
      </c>
      <c r="D11" s="85">
        <v>100</v>
      </c>
    </row>
    <row r="12" spans="1:255" ht="15.95" customHeight="1">
      <c r="A12" s="88" t="s">
        <v>163</v>
      </c>
      <c r="B12" s="86">
        <v>115</v>
      </c>
      <c r="C12" s="86">
        <v>0</v>
      </c>
      <c r="D12" s="85">
        <v>138.55421686746999</v>
      </c>
    </row>
    <row r="13" spans="1:255" ht="15.95" customHeight="1">
      <c r="A13" s="89" t="s">
        <v>164</v>
      </c>
      <c r="B13" s="86">
        <v>2376</v>
      </c>
      <c r="C13" s="86">
        <v>0</v>
      </c>
      <c r="D13" s="85">
        <v>104.715733803438</v>
      </c>
    </row>
    <row r="14" spans="1:255" ht="15.95" customHeight="1">
      <c r="A14" s="88" t="s">
        <v>159</v>
      </c>
      <c r="B14" s="86">
        <v>1480</v>
      </c>
      <c r="C14" s="86">
        <v>0</v>
      </c>
      <c r="D14" s="85">
        <v>106.39827462257399</v>
      </c>
    </row>
    <row r="15" spans="1:255" ht="15.95" customHeight="1">
      <c r="A15" s="88" t="s">
        <v>160</v>
      </c>
      <c r="B15" s="86">
        <v>267</v>
      </c>
      <c r="C15" s="86">
        <v>0</v>
      </c>
      <c r="D15" s="85">
        <v>98.523985239852394</v>
      </c>
    </row>
    <row r="16" spans="1:255" ht="15.95" customHeight="1">
      <c r="A16" s="88" t="s">
        <v>165</v>
      </c>
      <c r="B16" s="86">
        <v>251</v>
      </c>
      <c r="C16" s="86">
        <v>0</v>
      </c>
      <c r="D16" s="85">
        <v>99.209486166007906</v>
      </c>
    </row>
    <row r="17" spans="1:4" ht="15.95" customHeight="1">
      <c r="A17" s="88" t="s">
        <v>166</v>
      </c>
      <c r="B17" s="86">
        <v>162</v>
      </c>
      <c r="C17" s="86">
        <v>0</v>
      </c>
      <c r="D17" s="85">
        <v>108</v>
      </c>
    </row>
    <row r="18" spans="1:4" ht="15.95" customHeight="1">
      <c r="A18" s="88" t="s">
        <v>167</v>
      </c>
      <c r="B18" s="86">
        <v>40</v>
      </c>
      <c r="C18" s="86">
        <v>0</v>
      </c>
      <c r="D18" s="85">
        <v>200</v>
      </c>
    </row>
    <row r="19" spans="1:4" ht="15.95" customHeight="1">
      <c r="A19" s="88" t="s">
        <v>163</v>
      </c>
      <c r="B19" s="86">
        <v>176</v>
      </c>
      <c r="C19" s="86">
        <v>0</v>
      </c>
      <c r="D19" s="85">
        <v>95.652173913043498</v>
      </c>
    </row>
    <row r="20" spans="1:4" ht="15.95" customHeight="1">
      <c r="A20" s="89" t="s">
        <v>168</v>
      </c>
      <c r="B20" s="86">
        <v>20923</v>
      </c>
      <c r="C20" s="86">
        <v>6504</v>
      </c>
      <c r="D20" s="85">
        <v>102.38304952045399</v>
      </c>
    </row>
    <row r="21" spans="1:4" ht="15.95" customHeight="1">
      <c r="A21" s="88" t="s">
        <v>159</v>
      </c>
      <c r="B21" s="86">
        <v>9955</v>
      </c>
      <c r="C21" s="86">
        <v>3621</v>
      </c>
      <c r="D21" s="85">
        <v>102.819665358397</v>
      </c>
    </row>
    <row r="22" spans="1:4" ht="15.95" customHeight="1">
      <c r="A22" s="88" t="s">
        <v>160</v>
      </c>
      <c r="B22" s="86">
        <v>6365</v>
      </c>
      <c r="C22" s="86">
        <v>2086</v>
      </c>
      <c r="D22" s="85">
        <v>109.083119108826</v>
      </c>
    </row>
    <row r="23" spans="1:4" ht="15.95" customHeight="1">
      <c r="A23" s="88" t="s">
        <v>169</v>
      </c>
      <c r="B23" s="86">
        <v>306</v>
      </c>
      <c r="C23" s="86">
        <v>95</v>
      </c>
      <c r="D23" s="85">
        <v>146.41148325358901</v>
      </c>
    </row>
    <row r="24" spans="1:4" ht="15.95" customHeight="1">
      <c r="A24" s="88" t="s">
        <v>163</v>
      </c>
      <c r="B24" s="86">
        <v>1655</v>
      </c>
      <c r="C24" s="86">
        <v>691</v>
      </c>
      <c r="D24" s="85">
        <v>84.352701325178401</v>
      </c>
    </row>
    <row r="25" spans="1:4" ht="15.95" customHeight="1">
      <c r="A25" s="88" t="s">
        <v>170</v>
      </c>
      <c r="B25" s="86">
        <v>2642</v>
      </c>
      <c r="C25" s="86">
        <v>11</v>
      </c>
      <c r="D25" s="85">
        <v>96.142649199417804</v>
      </c>
    </row>
    <row r="26" spans="1:4" ht="15.95" customHeight="1">
      <c r="A26" s="89" t="s">
        <v>171</v>
      </c>
      <c r="B26" s="86">
        <v>7084</v>
      </c>
      <c r="C26" s="86">
        <v>1177</v>
      </c>
      <c r="D26" s="85">
        <v>124.477244772448</v>
      </c>
    </row>
    <row r="27" spans="1:4" ht="15.95" customHeight="1">
      <c r="A27" s="88" t="s">
        <v>159</v>
      </c>
      <c r="B27" s="86">
        <v>2094</v>
      </c>
      <c r="C27" s="86">
        <v>658</v>
      </c>
      <c r="D27" s="85">
        <v>137.582128777924</v>
      </c>
    </row>
    <row r="28" spans="1:4" ht="15.95" customHeight="1">
      <c r="A28" s="88" t="s">
        <v>160</v>
      </c>
      <c r="B28" s="86">
        <v>246</v>
      </c>
      <c r="C28" s="86">
        <v>0</v>
      </c>
      <c r="D28" s="85">
        <v>76.397515527950304</v>
      </c>
    </row>
    <row r="29" spans="1:4" ht="15.95" customHeight="1">
      <c r="A29" s="88" t="s">
        <v>172</v>
      </c>
      <c r="B29" s="86">
        <v>842</v>
      </c>
      <c r="C29" s="86">
        <v>35</v>
      </c>
      <c r="D29" s="85">
        <v>1169.44444444444</v>
      </c>
    </row>
    <row r="30" spans="1:4" ht="15.95" customHeight="1">
      <c r="A30" s="88" t="s">
        <v>173</v>
      </c>
      <c r="B30" s="86">
        <v>488</v>
      </c>
      <c r="C30" s="86">
        <v>273</v>
      </c>
      <c r="D30" s="85">
        <v>57.276995305164299</v>
      </c>
    </row>
    <row r="31" spans="1:4" ht="15.95" customHeight="1">
      <c r="A31" s="88" t="s">
        <v>163</v>
      </c>
      <c r="B31" s="86">
        <v>1054</v>
      </c>
      <c r="C31" s="86">
        <v>141</v>
      </c>
      <c r="D31" s="85">
        <v>94.529147982062796</v>
      </c>
    </row>
    <row r="32" spans="1:4" ht="15.95" customHeight="1">
      <c r="A32" s="88" t="s">
        <v>174</v>
      </c>
      <c r="B32" s="86">
        <v>2360</v>
      </c>
      <c r="C32" s="86">
        <v>70</v>
      </c>
      <c r="D32" s="85">
        <v>130.53097345132699</v>
      </c>
    </row>
    <row r="33" spans="1:4" ht="15.95" customHeight="1">
      <c r="A33" s="89" t="s">
        <v>175</v>
      </c>
      <c r="B33" s="86">
        <v>1711</v>
      </c>
      <c r="C33" s="86">
        <v>100</v>
      </c>
      <c r="D33" s="85">
        <v>112.78839815425199</v>
      </c>
    </row>
    <row r="34" spans="1:4" ht="15.95" customHeight="1">
      <c r="A34" s="88" t="s">
        <v>159</v>
      </c>
      <c r="B34" s="86">
        <v>461</v>
      </c>
      <c r="C34" s="86">
        <v>0</v>
      </c>
      <c r="D34" s="85">
        <v>105.491990846682</v>
      </c>
    </row>
    <row r="35" spans="1:4" ht="15.95" customHeight="1">
      <c r="A35" s="88" t="s">
        <v>160</v>
      </c>
      <c r="B35" s="86">
        <v>42</v>
      </c>
      <c r="C35" s="86">
        <v>40</v>
      </c>
      <c r="D35" s="85">
        <v>100</v>
      </c>
    </row>
    <row r="36" spans="1:4" ht="15.95" customHeight="1">
      <c r="A36" s="88" t="s">
        <v>176</v>
      </c>
      <c r="B36" s="86">
        <v>441</v>
      </c>
      <c r="C36" s="86">
        <v>60</v>
      </c>
      <c r="D36" s="85">
        <v>108.620689655172</v>
      </c>
    </row>
    <row r="37" spans="1:4" ht="15.95" customHeight="1">
      <c r="A37" s="88" t="s">
        <v>177</v>
      </c>
      <c r="B37" s="86">
        <v>417</v>
      </c>
      <c r="C37" s="86">
        <v>0</v>
      </c>
      <c r="D37" s="85">
        <v>103.47394540942901</v>
      </c>
    </row>
    <row r="38" spans="1:4" ht="15.95" customHeight="1">
      <c r="A38" s="88" t="s">
        <v>163</v>
      </c>
      <c r="B38" s="86">
        <v>236</v>
      </c>
      <c r="C38" s="86">
        <v>0</v>
      </c>
      <c r="D38" s="85">
        <v>103.056768558952</v>
      </c>
    </row>
    <row r="39" spans="1:4" ht="15.95" customHeight="1">
      <c r="A39" s="88" t="s">
        <v>178</v>
      </c>
      <c r="B39" s="86">
        <v>114</v>
      </c>
      <c r="C39" s="86">
        <v>0</v>
      </c>
      <c r="D39" s="85">
        <v>0</v>
      </c>
    </row>
    <row r="40" spans="1:4" ht="15.95" customHeight="1">
      <c r="A40" s="89" t="s">
        <v>179</v>
      </c>
      <c r="B40" s="86">
        <v>5197</v>
      </c>
      <c r="C40" s="86">
        <v>1264</v>
      </c>
      <c r="D40" s="85">
        <v>110.433489162771</v>
      </c>
    </row>
    <row r="41" spans="1:4" ht="15.95" customHeight="1">
      <c r="A41" s="88" t="s">
        <v>159</v>
      </c>
      <c r="B41" s="86">
        <v>1620</v>
      </c>
      <c r="C41" s="86">
        <v>313</v>
      </c>
      <c r="D41" s="85">
        <v>104.24710424710401</v>
      </c>
    </row>
    <row r="42" spans="1:4" ht="15.95" customHeight="1">
      <c r="A42" s="88" t="s">
        <v>160</v>
      </c>
      <c r="B42" s="86">
        <v>1011</v>
      </c>
      <c r="C42" s="86">
        <v>0</v>
      </c>
      <c r="D42" s="85">
        <v>109.89130434782599</v>
      </c>
    </row>
    <row r="43" spans="1:4" ht="15.95" customHeight="1">
      <c r="A43" s="88" t="s">
        <v>180</v>
      </c>
      <c r="B43" s="86">
        <v>342</v>
      </c>
      <c r="C43" s="86">
        <v>42</v>
      </c>
      <c r="D43" s="85">
        <v>0</v>
      </c>
    </row>
    <row r="44" spans="1:4" ht="15.95" customHeight="1">
      <c r="A44" s="88" t="s">
        <v>181</v>
      </c>
      <c r="B44" s="86">
        <v>28</v>
      </c>
      <c r="C44" s="86">
        <v>28</v>
      </c>
      <c r="D44" s="85">
        <v>46.6666666666667</v>
      </c>
    </row>
    <row r="45" spans="1:4" ht="15.95" customHeight="1">
      <c r="A45" s="88" t="s">
        <v>163</v>
      </c>
      <c r="B45" s="86">
        <v>852</v>
      </c>
      <c r="C45" s="86">
        <v>210</v>
      </c>
      <c r="D45" s="85">
        <v>102.158273381295</v>
      </c>
    </row>
    <row r="46" spans="1:4" ht="15.95" customHeight="1">
      <c r="A46" s="88" t="s">
        <v>182</v>
      </c>
      <c r="B46" s="86">
        <v>1344</v>
      </c>
      <c r="C46" s="86">
        <v>671</v>
      </c>
      <c r="D46" s="85">
        <v>100.448430493274</v>
      </c>
    </row>
    <row r="47" spans="1:4" ht="15.95" customHeight="1">
      <c r="A47" s="89" t="s">
        <v>183</v>
      </c>
      <c r="B47" s="86">
        <v>3700</v>
      </c>
      <c r="C47" s="86">
        <v>900</v>
      </c>
      <c r="D47" s="85">
        <v>70.840513115068006</v>
      </c>
    </row>
    <row r="48" spans="1:4" ht="15.95" customHeight="1">
      <c r="A48" s="88" t="s">
        <v>159</v>
      </c>
      <c r="B48" s="86">
        <v>1800</v>
      </c>
      <c r="C48" s="86">
        <v>0</v>
      </c>
      <c r="D48" s="85">
        <v>106.007067137809</v>
      </c>
    </row>
    <row r="49" spans="1:4" ht="15.95" customHeight="1">
      <c r="A49" s="88" t="s">
        <v>160</v>
      </c>
      <c r="B49" s="86">
        <v>200</v>
      </c>
      <c r="C49" s="86">
        <v>0</v>
      </c>
      <c r="D49" s="85">
        <v>25</v>
      </c>
    </row>
    <row r="50" spans="1:4" ht="15.95" customHeight="1">
      <c r="A50" s="88" t="s">
        <v>184</v>
      </c>
      <c r="B50" s="86">
        <v>800</v>
      </c>
      <c r="C50" s="86">
        <v>0</v>
      </c>
      <c r="D50" s="85">
        <v>0</v>
      </c>
    </row>
    <row r="51" spans="1:4" ht="15.95" customHeight="1">
      <c r="A51" s="88" t="s">
        <v>185</v>
      </c>
      <c r="B51" s="86">
        <v>900</v>
      </c>
      <c r="C51" s="86">
        <v>900</v>
      </c>
      <c r="D51" s="85">
        <v>33.0275229357798</v>
      </c>
    </row>
    <row r="52" spans="1:4" ht="15.95" customHeight="1">
      <c r="A52" s="89" t="s">
        <v>186</v>
      </c>
      <c r="B52" s="86">
        <v>1727</v>
      </c>
      <c r="C52" s="86">
        <v>335</v>
      </c>
      <c r="D52" s="85">
        <v>108.89029003783099</v>
      </c>
    </row>
    <row r="53" spans="1:4" ht="15.95" customHeight="1">
      <c r="A53" s="88" t="s">
        <v>159</v>
      </c>
      <c r="B53" s="86">
        <v>926</v>
      </c>
      <c r="C53" s="86">
        <v>0</v>
      </c>
      <c r="D53" s="85">
        <v>100.871459694989</v>
      </c>
    </row>
    <row r="54" spans="1:4" ht="15.95" customHeight="1">
      <c r="A54" s="88" t="s">
        <v>160</v>
      </c>
      <c r="B54" s="86">
        <v>183</v>
      </c>
      <c r="C54" s="86">
        <v>0</v>
      </c>
      <c r="D54" s="85">
        <v>142.96875</v>
      </c>
    </row>
    <row r="55" spans="1:4" ht="15.95" customHeight="1">
      <c r="A55" s="88" t="s">
        <v>187</v>
      </c>
      <c r="B55" s="86">
        <v>346</v>
      </c>
      <c r="C55" s="86">
        <v>208</v>
      </c>
      <c r="D55" s="85">
        <v>143.56846473029</v>
      </c>
    </row>
    <row r="56" spans="1:4" ht="15.95" customHeight="1">
      <c r="A56" s="88" t="s">
        <v>181</v>
      </c>
      <c r="B56" s="86">
        <v>84</v>
      </c>
      <c r="C56" s="86">
        <v>0</v>
      </c>
      <c r="D56" s="85">
        <v>70.588235294117695</v>
      </c>
    </row>
    <row r="57" spans="1:4" ht="15.95" customHeight="1">
      <c r="A57" s="88" t="s">
        <v>163</v>
      </c>
      <c r="B57" s="86">
        <v>168</v>
      </c>
      <c r="C57" s="86">
        <v>127</v>
      </c>
      <c r="D57" s="85">
        <v>105</v>
      </c>
    </row>
    <row r="58" spans="1:4" ht="15.95" customHeight="1">
      <c r="A58" s="88" t="s">
        <v>188</v>
      </c>
      <c r="B58" s="86">
        <v>20</v>
      </c>
      <c r="C58" s="86">
        <v>0</v>
      </c>
      <c r="D58" s="85">
        <v>100</v>
      </c>
    </row>
    <row r="59" spans="1:4" ht="15.95" customHeight="1">
      <c r="A59" s="89" t="s">
        <v>189</v>
      </c>
      <c r="B59" s="86">
        <v>3534</v>
      </c>
      <c r="C59" s="86">
        <v>1012</v>
      </c>
      <c r="D59" s="85">
        <v>80.925120219830504</v>
      </c>
    </row>
    <row r="60" spans="1:4" ht="15.95" customHeight="1">
      <c r="A60" s="88" t="s">
        <v>159</v>
      </c>
      <c r="B60" s="86">
        <v>382</v>
      </c>
      <c r="C60" s="86">
        <v>0</v>
      </c>
      <c r="D60" s="85">
        <v>117.538461538462</v>
      </c>
    </row>
    <row r="61" spans="1:4" ht="15.95" customHeight="1">
      <c r="A61" s="88" t="s">
        <v>160</v>
      </c>
      <c r="B61" s="86">
        <v>195</v>
      </c>
      <c r="C61" s="86">
        <v>3</v>
      </c>
      <c r="D61" s="85">
        <v>95.121951219512198</v>
      </c>
    </row>
    <row r="62" spans="1:4" ht="15.95" customHeight="1">
      <c r="A62" s="88" t="s">
        <v>191</v>
      </c>
      <c r="B62" s="86">
        <v>991</v>
      </c>
      <c r="C62" s="86">
        <v>796</v>
      </c>
      <c r="D62" s="85">
        <v>56.855995410212302</v>
      </c>
    </row>
    <row r="63" spans="1:4" ht="15.95" customHeight="1">
      <c r="A63" s="88" t="s">
        <v>163</v>
      </c>
      <c r="B63" s="86">
        <v>422</v>
      </c>
      <c r="C63" s="86">
        <v>161</v>
      </c>
      <c r="D63" s="85">
        <v>108.20512820512801</v>
      </c>
    </row>
    <row r="64" spans="1:4" ht="15.95" customHeight="1">
      <c r="A64" s="88" t="s">
        <v>192</v>
      </c>
      <c r="B64" s="86">
        <v>1544</v>
      </c>
      <c r="C64" s="86">
        <v>52</v>
      </c>
      <c r="D64" s="85">
        <v>90.610328638497606</v>
      </c>
    </row>
    <row r="65" spans="1:4" ht="15.95" customHeight="1">
      <c r="A65" s="89" t="s">
        <v>193</v>
      </c>
      <c r="B65" s="86">
        <v>9603</v>
      </c>
      <c r="C65" s="86">
        <v>571</v>
      </c>
      <c r="D65" s="85">
        <v>111.59790819291101</v>
      </c>
    </row>
    <row r="66" spans="1:4" ht="15.95" customHeight="1">
      <c r="A66" s="88" t="s">
        <v>159</v>
      </c>
      <c r="B66" s="86">
        <v>4989</v>
      </c>
      <c r="C66" s="86">
        <v>253</v>
      </c>
      <c r="D66" s="85">
        <v>121.445959104187</v>
      </c>
    </row>
    <row r="67" spans="1:4" ht="15.95" customHeight="1">
      <c r="A67" s="88" t="s">
        <v>160</v>
      </c>
      <c r="B67" s="86">
        <v>3578</v>
      </c>
      <c r="C67" s="86">
        <v>308</v>
      </c>
      <c r="D67" s="85">
        <v>123.039889958735</v>
      </c>
    </row>
    <row r="68" spans="1:4" ht="15.95" customHeight="1">
      <c r="A68" s="88" t="s">
        <v>163</v>
      </c>
      <c r="B68" s="86">
        <v>151</v>
      </c>
      <c r="C68" s="86">
        <v>0</v>
      </c>
      <c r="D68" s="85">
        <v>92.073170731707293</v>
      </c>
    </row>
    <row r="69" spans="1:4" ht="15.95" customHeight="1">
      <c r="A69" s="88" t="s">
        <v>194</v>
      </c>
      <c r="B69" s="86">
        <v>885</v>
      </c>
      <c r="C69" s="86">
        <v>10</v>
      </c>
      <c r="D69" s="85">
        <v>62.105263157894697</v>
      </c>
    </row>
    <row r="70" spans="1:4" ht="15.95" customHeight="1">
      <c r="A70" s="89" t="s">
        <v>195</v>
      </c>
      <c r="B70" s="86">
        <v>2106</v>
      </c>
      <c r="C70" s="86">
        <v>711</v>
      </c>
      <c r="D70" s="85">
        <v>93.724966622162896</v>
      </c>
    </row>
    <row r="71" spans="1:4" ht="15.95" customHeight="1">
      <c r="A71" s="88" t="s">
        <v>159</v>
      </c>
      <c r="B71" s="86">
        <v>1031</v>
      </c>
      <c r="C71" s="86">
        <v>145</v>
      </c>
      <c r="D71" s="85">
        <v>121.009389671362</v>
      </c>
    </row>
    <row r="72" spans="1:4" ht="15.95" customHeight="1">
      <c r="A72" s="88" t="s">
        <v>160</v>
      </c>
      <c r="B72" s="86">
        <v>150</v>
      </c>
      <c r="C72" s="86">
        <v>0</v>
      </c>
      <c r="D72" s="85">
        <v>140.18691588785001</v>
      </c>
    </row>
    <row r="73" spans="1:4" ht="15.95" customHeight="1">
      <c r="A73" s="88" t="s">
        <v>196</v>
      </c>
      <c r="B73" s="86">
        <v>305</v>
      </c>
      <c r="C73" s="86">
        <v>305</v>
      </c>
      <c r="D73" s="85">
        <v>46.0030165912519</v>
      </c>
    </row>
    <row r="74" spans="1:4" ht="15.95" customHeight="1">
      <c r="A74" s="88" t="s">
        <v>163</v>
      </c>
      <c r="B74" s="86">
        <v>611</v>
      </c>
      <c r="C74" s="86">
        <v>261</v>
      </c>
      <c r="D74" s="85">
        <v>100</v>
      </c>
    </row>
    <row r="75" spans="1:4" ht="15.95" customHeight="1">
      <c r="A75" s="88" t="s">
        <v>197</v>
      </c>
      <c r="B75" s="86">
        <v>9</v>
      </c>
      <c r="C75" s="86">
        <v>0</v>
      </c>
      <c r="D75" s="85">
        <v>90</v>
      </c>
    </row>
    <row r="76" spans="1:4" ht="15.95" customHeight="1">
      <c r="A76" s="89" t="s">
        <v>198</v>
      </c>
      <c r="B76" s="86">
        <v>60</v>
      </c>
      <c r="C76" s="86">
        <v>0</v>
      </c>
      <c r="D76" s="85">
        <v>26.431718061674001</v>
      </c>
    </row>
    <row r="77" spans="1:4" ht="15.95" customHeight="1">
      <c r="A77" s="88" t="s">
        <v>199</v>
      </c>
      <c r="B77" s="86">
        <v>60</v>
      </c>
      <c r="C77" s="86">
        <v>0</v>
      </c>
      <c r="D77" s="85">
        <v>26.431718061674001</v>
      </c>
    </row>
    <row r="78" spans="1:4" ht="15.95" customHeight="1">
      <c r="A78" s="89" t="s">
        <v>200</v>
      </c>
      <c r="B78" s="86">
        <v>189</v>
      </c>
      <c r="C78" s="86">
        <v>146</v>
      </c>
      <c r="D78" s="85">
        <v>98.952879581151805</v>
      </c>
    </row>
    <row r="79" spans="1:4" ht="15.95" customHeight="1">
      <c r="A79" s="88" t="s">
        <v>201</v>
      </c>
      <c r="B79" s="86">
        <v>189</v>
      </c>
      <c r="C79" s="86">
        <v>146</v>
      </c>
      <c r="D79" s="85">
        <v>98.952879581151805</v>
      </c>
    </row>
    <row r="80" spans="1:4" ht="15.95" customHeight="1">
      <c r="A80" s="89" t="s">
        <v>755</v>
      </c>
      <c r="B80" s="86">
        <v>95</v>
      </c>
      <c r="C80" s="86">
        <v>15</v>
      </c>
      <c r="D80" s="85">
        <v>17.757009345794401</v>
      </c>
    </row>
    <row r="81" spans="1:4" ht="15.95" customHeight="1">
      <c r="A81" s="88" t="s">
        <v>202</v>
      </c>
      <c r="B81" s="86">
        <v>15</v>
      </c>
      <c r="C81" s="86">
        <v>15</v>
      </c>
      <c r="D81" s="85">
        <v>71.428571428571402</v>
      </c>
    </row>
    <row r="82" spans="1:4" ht="15.95" customHeight="1">
      <c r="A82" s="88" t="s">
        <v>163</v>
      </c>
      <c r="B82" s="86">
        <v>80</v>
      </c>
      <c r="C82" s="86">
        <v>0</v>
      </c>
      <c r="D82" s="85">
        <v>68.376068376068403</v>
      </c>
    </row>
    <row r="83" spans="1:4" ht="15.95" customHeight="1">
      <c r="A83" s="89" t="s">
        <v>204</v>
      </c>
      <c r="B83" s="86">
        <v>989</v>
      </c>
      <c r="C83" s="86">
        <v>158</v>
      </c>
      <c r="D83" s="85">
        <v>105.662393162393</v>
      </c>
    </row>
    <row r="84" spans="1:4" ht="15.95" customHeight="1">
      <c r="A84" s="88" t="s">
        <v>159</v>
      </c>
      <c r="B84" s="86">
        <v>387</v>
      </c>
      <c r="C84" s="86">
        <v>0</v>
      </c>
      <c r="D84" s="85">
        <v>103.2</v>
      </c>
    </row>
    <row r="85" spans="1:4" ht="15.95" customHeight="1">
      <c r="A85" s="88" t="s">
        <v>160</v>
      </c>
      <c r="B85" s="86">
        <v>164</v>
      </c>
      <c r="C85" s="86">
        <v>64</v>
      </c>
      <c r="D85" s="85">
        <v>112.328767123288</v>
      </c>
    </row>
    <row r="86" spans="1:4" ht="15.95" customHeight="1">
      <c r="A86" s="88" t="s">
        <v>205</v>
      </c>
      <c r="B86" s="86">
        <v>344</v>
      </c>
      <c r="C86" s="86">
        <v>0</v>
      </c>
      <c r="D86" s="85">
        <v>101.775147928994</v>
      </c>
    </row>
    <row r="87" spans="1:4" ht="15.95" customHeight="1">
      <c r="A87" s="88" t="s">
        <v>206</v>
      </c>
      <c r="B87" s="86">
        <v>94</v>
      </c>
      <c r="C87" s="86">
        <v>94</v>
      </c>
      <c r="D87" s="85">
        <v>122.077922077922</v>
      </c>
    </row>
    <row r="88" spans="1:4" ht="15.95" customHeight="1">
      <c r="A88" s="89" t="s">
        <v>207</v>
      </c>
      <c r="B88" s="86">
        <v>2461</v>
      </c>
      <c r="C88" s="86">
        <v>0</v>
      </c>
      <c r="D88" s="85">
        <v>103.27318506084799</v>
      </c>
    </row>
    <row r="89" spans="1:4" ht="15.95" customHeight="1">
      <c r="A89" s="88" t="s">
        <v>159</v>
      </c>
      <c r="B89" s="86">
        <v>1576</v>
      </c>
      <c r="C89" s="86">
        <v>0</v>
      </c>
      <c r="D89" s="85">
        <v>103.006535947712</v>
      </c>
    </row>
    <row r="90" spans="1:4" ht="15.95" customHeight="1">
      <c r="A90" s="88" t="s">
        <v>160</v>
      </c>
      <c r="B90" s="86">
        <v>885</v>
      </c>
      <c r="C90" s="86">
        <v>0</v>
      </c>
      <c r="D90" s="85">
        <v>103.75146541617799</v>
      </c>
    </row>
    <row r="91" spans="1:4" ht="15.95" customHeight="1">
      <c r="A91" s="89" t="s">
        <v>208</v>
      </c>
      <c r="B91" s="86">
        <v>3105</v>
      </c>
      <c r="C91" s="86">
        <v>165</v>
      </c>
      <c r="D91" s="85">
        <v>103.121886416473</v>
      </c>
    </row>
    <row r="92" spans="1:4" ht="15.95" customHeight="1">
      <c r="A92" s="88" t="s">
        <v>159</v>
      </c>
      <c r="B92" s="86">
        <v>1374</v>
      </c>
      <c r="C92" s="86">
        <v>0</v>
      </c>
      <c r="D92" s="85">
        <v>105.448963929394</v>
      </c>
    </row>
    <row r="93" spans="1:4" ht="15.95" customHeight="1">
      <c r="A93" s="88" t="s">
        <v>160</v>
      </c>
      <c r="B93" s="86">
        <v>1480</v>
      </c>
      <c r="C93" s="86">
        <v>155</v>
      </c>
      <c r="D93" s="85">
        <v>100.68027210884399</v>
      </c>
    </row>
    <row r="94" spans="1:4" ht="15.95" customHeight="1">
      <c r="A94" s="88" t="s">
        <v>163</v>
      </c>
      <c r="B94" s="86">
        <v>172</v>
      </c>
      <c r="C94" s="86">
        <v>0</v>
      </c>
      <c r="D94" s="85">
        <v>122.857142857143</v>
      </c>
    </row>
    <row r="95" spans="1:4" ht="15.95" customHeight="1">
      <c r="A95" s="88" t="s">
        <v>209</v>
      </c>
      <c r="B95" s="86">
        <v>79</v>
      </c>
      <c r="C95" s="86">
        <v>10</v>
      </c>
      <c r="D95" s="85">
        <v>80.612244897959201</v>
      </c>
    </row>
    <row r="96" spans="1:4" ht="15.95" customHeight="1">
      <c r="A96" s="89" t="s">
        <v>210</v>
      </c>
      <c r="B96" s="86">
        <v>7987</v>
      </c>
      <c r="C96" s="86">
        <v>448</v>
      </c>
      <c r="D96" s="85">
        <v>128.037832638666</v>
      </c>
    </row>
    <row r="97" spans="1:4" ht="15.95" customHeight="1">
      <c r="A97" s="88" t="s">
        <v>159</v>
      </c>
      <c r="B97" s="86">
        <v>4690</v>
      </c>
      <c r="C97" s="86">
        <v>446</v>
      </c>
      <c r="D97" s="85">
        <v>113.20299300024099</v>
      </c>
    </row>
    <row r="98" spans="1:4" ht="15.95" customHeight="1">
      <c r="A98" s="88" t="s">
        <v>160</v>
      </c>
      <c r="B98" s="86">
        <v>2242</v>
      </c>
      <c r="C98" s="86">
        <v>2</v>
      </c>
      <c r="D98" s="85">
        <v>130.881494454174</v>
      </c>
    </row>
    <row r="99" spans="1:4" ht="15.95" customHeight="1">
      <c r="A99" s="88" t="s">
        <v>163</v>
      </c>
      <c r="B99" s="86">
        <v>693</v>
      </c>
      <c r="C99" s="86">
        <v>0</v>
      </c>
      <c r="D99" s="85">
        <v>200.28901734103999</v>
      </c>
    </row>
    <row r="100" spans="1:4" ht="15.95" customHeight="1">
      <c r="A100" s="88" t="s">
        <v>211</v>
      </c>
      <c r="B100" s="86">
        <v>362</v>
      </c>
      <c r="C100" s="86">
        <v>0</v>
      </c>
      <c r="D100" s="85">
        <v>1005.55555555556</v>
      </c>
    </row>
    <row r="101" spans="1:4" ht="15.95" customHeight="1">
      <c r="A101" s="89" t="s">
        <v>212</v>
      </c>
      <c r="B101" s="86">
        <v>10227</v>
      </c>
      <c r="C101" s="86">
        <v>887</v>
      </c>
      <c r="D101" s="85">
        <v>96.535774966962407</v>
      </c>
    </row>
    <row r="102" spans="1:4" ht="15.95" customHeight="1">
      <c r="A102" s="88" t="s">
        <v>159</v>
      </c>
      <c r="B102" s="86">
        <v>1853</v>
      </c>
      <c r="C102" s="86">
        <v>762</v>
      </c>
      <c r="D102" s="85">
        <v>140.272520817562</v>
      </c>
    </row>
    <row r="103" spans="1:4" ht="15.95" customHeight="1">
      <c r="A103" s="88" t="s">
        <v>160</v>
      </c>
      <c r="B103" s="86">
        <v>8217</v>
      </c>
      <c r="C103" s="86">
        <v>0</v>
      </c>
      <c r="D103" s="85">
        <v>89.597644749754707</v>
      </c>
    </row>
    <row r="104" spans="1:4" ht="15.95" customHeight="1">
      <c r="A104" s="88" t="s">
        <v>163</v>
      </c>
      <c r="B104" s="86">
        <v>157</v>
      </c>
      <c r="C104" s="86">
        <v>125</v>
      </c>
      <c r="D104" s="85">
        <v>153.92156862745099</v>
      </c>
    </row>
    <row r="105" spans="1:4" ht="15.95" customHeight="1">
      <c r="A105" s="89" t="s">
        <v>213</v>
      </c>
      <c r="B105" s="86">
        <v>3332</v>
      </c>
      <c r="C105" s="86">
        <v>1063</v>
      </c>
      <c r="D105" s="85">
        <v>128.49980717315901</v>
      </c>
    </row>
    <row r="106" spans="1:4" ht="15.95" customHeight="1">
      <c r="A106" s="88" t="s">
        <v>159</v>
      </c>
      <c r="B106" s="86">
        <v>633</v>
      </c>
      <c r="C106" s="86">
        <v>0</v>
      </c>
      <c r="D106" s="85">
        <v>101.28</v>
      </c>
    </row>
    <row r="107" spans="1:4" ht="15.95" customHeight="1">
      <c r="A107" s="88" t="s">
        <v>160</v>
      </c>
      <c r="B107" s="86">
        <v>2018</v>
      </c>
      <c r="C107" s="86">
        <v>885</v>
      </c>
      <c r="D107" s="85">
        <v>139.84753984753999</v>
      </c>
    </row>
    <row r="108" spans="1:4" ht="15.95" customHeight="1">
      <c r="A108" s="88" t="s">
        <v>163</v>
      </c>
      <c r="B108" s="86">
        <v>286</v>
      </c>
      <c r="C108" s="86">
        <v>0</v>
      </c>
      <c r="D108" s="85">
        <v>102.508960573477</v>
      </c>
    </row>
    <row r="109" spans="1:4" ht="15.95" customHeight="1">
      <c r="A109" s="88" t="s">
        <v>214</v>
      </c>
      <c r="B109" s="86">
        <v>395</v>
      </c>
      <c r="C109" s="86">
        <v>178</v>
      </c>
      <c r="D109" s="85">
        <v>160.56910569105699</v>
      </c>
    </row>
    <row r="110" spans="1:4" ht="15.95" customHeight="1">
      <c r="A110" s="89" t="s">
        <v>215</v>
      </c>
      <c r="B110" s="86">
        <v>1800</v>
      </c>
      <c r="C110" s="86">
        <v>43</v>
      </c>
      <c r="D110" s="85">
        <v>116.580310880829</v>
      </c>
    </row>
    <row r="111" spans="1:4" ht="15.95" customHeight="1">
      <c r="A111" s="88" t="s">
        <v>159</v>
      </c>
      <c r="B111" s="86">
        <v>1008</v>
      </c>
      <c r="C111" s="86">
        <v>0</v>
      </c>
      <c r="D111" s="85">
        <v>115.463917525773</v>
      </c>
    </row>
    <row r="112" spans="1:4" ht="15.95" customHeight="1">
      <c r="A112" s="88" t="s">
        <v>160</v>
      </c>
      <c r="B112" s="86">
        <v>563</v>
      </c>
      <c r="C112" s="86">
        <v>15</v>
      </c>
      <c r="D112" s="85">
        <v>140.39900249376601</v>
      </c>
    </row>
    <row r="113" spans="1:4" ht="15.95" customHeight="1">
      <c r="A113" s="88" t="s">
        <v>754</v>
      </c>
      <c r="B113" s="86">
        <v>37</v>
      </c>
      <c r="C113" s="86">
        <v>10</v>
      </c>
      <c r="D113" s="85">
        <v>24.6666666666667</v>
      </c>
    </row>
    <row r="114" spans="1:4" ht="15.95" customHeight="1">
      <c r="A114" s="88" t="s">
        <v>203</v>
      </c>
      <c r="B114" s="86">
        <v>78</v>
      </c>
      <c r="C114" s="86">
        <v>18</v>
      </c>
      <c r="D114" s="85">
        <v>278.57142857142901</v>
      </c>
    </row>
    <row r="115" spans="1:4" ht="15.95" customHeight="1">
      <c r="A115" s="88" t="s">
        <v>163</v>
      </c>
      <c r="B115" s="86">
        <v>114</v>
      </c>
      <c r="C115" s="86">
        <v>0</v>
      </c>
      <c r="D115" s="85">
        <v>170.14925373134301</v>
      </c>
    </row>
    <row r="116" spans="1:4" ht="15.95" customHeight="1">
      <c r="A116" s="89" t="s">
        <v>216</v>
      </c>
      <c r="B116" s="86">
        <v>926</v>
      </c>
      <c r="C116" s="86">
        <v>841</v>
      </c>
      <c r="D116" s="85">
        <v>99.569892473118301</v>
      </c>
    </row>
    <row r="117" spans="1:4" ht="15.95" customHeight="1">
      <c r="A117" s="88" t="s">
        <v>160</v>
      </c>
      <c r="B117" s="86">
        <v>841</v>
      </c>
      <c r="C117" s="86">
        <v>841</v>
      </c>
      <c r="D117" s="85">
        <v>107.820512820513</v>
      </c>
    </row>
    <row r="118" spans="1:4" ht="15.95" customHeight="1">
      <c r="A118" s="88" t="s">
        <v>217</v>
      </c>
      <c r="B118" s="86">
        <v>85</v>
      </c>
      <c r="C118" s="86">
        <v>0</v>
      </c>
      <c r="D118" s="85">
        <v>56.6666666666667</v>
      </c>
    </row>
    <row r="119" spans="1:4" ht="15.95" customHeight="1">
      <c r="A119" s="89" t="s">
        <v>753</v>
      </c>
      <c r="B119" s="86">
        <v>598</v>
      </c>
      <c r="C119" s="86">
        <v>0</v>
      </c>
      <c r="D119" s="85">
        <v>0</v>
      </c>
    </row>
    <row r="120" spans="1:4" ht="15.95" customHeight="1">
      <c r="A120" s="88" t="s">
        <v>159</v>
      </c>
      <c r="B120" s="86">
        <v>239</v>
      </c>
      <c r="C120" s="86">
        <v>0</v>
      </c>
      <c r="D120" s="85">
        <v>0</v>
      </c>
    </row>
    <row r="121" spans="1:4" ht="15.95" customHeight="1">
      <c r="A121" s="88" t="s">
        <v>160</v>
      </c>
      <c r="B121" s="86">
        <v>312</v>
      </c>
      <c r="C121" s="86">
        <v>0</v>
      </c>
      <c r="D121" s="85">
        <v>0</v>
      </c>
    </row>
    <row r="122" spans="1:4" ht="15.95" customHeight="1">
      <c r="A122" s="88" t="s">
        <v>163</v>
      </c>
      <c r="B122" s="86">
        <v>47</v>
      </c>
      <c r="C122" s="86">
        <v>0</v>
      </c>
      <c r="D122" s="85">
        <v>0</v>
      </c>
    </row>
    <row r="123" spans="1:4" ht="15.95" customHeight="1">
      <c r="A123" s="89" t="s">
        <v>752</v>
      </c>
      <c r="B123" s="86">
        <v>13249</v>
      </c>
      <c r="C123" s="86">
        <v>2114</v>
      </c>
      <c r="D123" s="85">
        <v>95.882182660298199</v>
      </c>
    </row>
    <row r="124" spans="1:4" ht="15.95" customHeight="1">
      <c r="A124" s="88" t="s">
        <v>159</v>
      </c>
      <c r="B124" s="86">
        <v>5221</v>
      </c>
      <c r="C124" s="86">
        <v>1181</v>
      </c>
      <c r="D124" s="85">
        <v>94.224869157191804</v>
      </c>
    </row>
    <row r="125" spans="1:4" ht="15.95" customHeight="1">
      <c r="A125" s="88" t="s">
        <v>160</v>
      </c>
      <c r="B125" s="86">
        <v>1553</v>
      </c>
      <c r="C125" s="86">
        <v>31</v>
      </c>
      <c r="D125" s="85">
        <v>76.127450980392197</v>
      </c>
    </row>
    <row r="126" spans="1:4" ht="15.95" customHeight="1">
      <c r="A126" s="88" t="s">
        <v>751</v>
      </c>
      <c r="B126" s="86">
        <v>594</v>
      </c>
      <c r="C126" s="86">
        <v>159</v>
      </c>
      <c r="D126" s="85">
        <v>117.857142857143</v>
      </c>
    </row>
    <row r="127" spans="1:4" ht="15.95" customHeight="1">
      <c r="A127" s="88" t="s">
        <v>750</v>
      </c>
      <c r="B127" s="86">
        <v>1058</v>
      </c>
      <c r="C127" s="86">
        <v>88</v>
      </c>
      <c r="D127" s="85">
        <v>83.504340962904493</v>
      </c>
    </row>
    <row r="128" spans="1:4" ht="15.95" customHeight="1">
      <c r="A128" s="88" t="s">
        <v>181</v>
      </c>
      <c r="B128" s="86">
        <v>16</v>
      </c>
      <c r="C128" s="86">
        <v>16</v>
      </c>
      <c r="D128" s="85">
        <v>0</v>
      </c>
    </row>
    <row r="129" spans="1:4" ht="15.95" customHeight="1">
      <c r="A129" s="88" t="s">
        <v>407</v>
      </c>
      <c r="B129" s="86">
        <v>329</v>
      </c>
      <c r="C129" s="86">
        <v>9</v>
      </c>
      <c r="D129" s="85">
        <v>483.82352941176498</v>
      </c>
    </row>
    <row r="130" spans="1:4" ht="15.95" customHeight="1">
      <c r="A130" s="88" t="s">
        <v>749</v>
      </c>
      <c r="B130" s="86">
        <v>49</v>
      </c>
      <c r="C130" s="86">
        <v>49</v>
      </c>
      <c r="D130" s="85">
        <v>0</v>
      </c>
    </row>
    <row r="131" spans="1:4" ht="15.95" customHeight="1">
      <c r="A131" s="88" t="s">
        <v>748</v>
      </c>
      <c r="B131" s="86">
        <v>154</v>
      </c>
      <c r="C131" s="86">
        <v>154</v>
      </c>
      <c r="D131" s="85">
        <v>0</v>
      </c>
    </row>
    <row r="132" spans="1:4" ht="15.95" customHeight="1">
      <c r="A132" s="88" t="s">
        <v>163</v>
      </c>
      <c r="B132" s="86">
        <v>2831</v>
      </c>
      <c r="C132" s="86">
        <v>171</v>
      </c>
      <c r="D132" s="85">
        <v>95.771312584573707</v>
      </c>
    </row>
    <row r="133" spans="1:4" ht="15.95" customHeight="1">
      <c r="A133" s="88" t="s">
        <v>747</v>
      </c>
      <c r="B133" s="86">
        <v>1444</v>
      </c>
      <c r="C133" s="86">
        <v>256</v>
      </c>
      <c r="D133" s="85">
        <v>100.138696255201</v>
      </c>
    </row>
    <row r="134" spans="1:4" ht="15.95" customHeight="1">
      <c r="A134" s="89" t="s">
        <v>218</v>
      </c>
      <c r="B134" s="86">
        <v>3615</v>
      </c>
      <c r="C134" s="86">
        <v>1672</v>
      </c>
      <c r="D134" s="85">
        <v>103.879310344828</v>
      </c>
    </row>
    <row r="135" spans="1:4" ht="15.95" customHeight="1">
      <c r="A135" s="88" t="s">
        <v>219</v>
      </c>
      <c r="B135" s="86">
        <v>3615</v>
      </c>
      <c r="C135" s="86">
        <v>1672</v>
      </c>
      <c r="D135" s="85">
        <v>103.879310344828</v>
      </c>
    </row>
    <row r="136" spans="1:4" ht="15.95" customHeight="1">
      <c r="A136" s="89" t="s">
        <v>221</v>
      </c>
      <c r="B136" s="86">
        <v>2316</v>
      </c>
      <c r="C136" s="86">
        <v>119</v>
      </c>
      <c r="D136" s="85">
        <v>92.565947242206207</v>
      </c>
    </row>
    <row r="137" spans="1:4" ht="15.95" customHeight="1">
      <c r="A137" s="89" t="s">
        <v>222</v>
      </c>
      <c r="B137" s="86">
        <v>2316</v>
      </c>
      <c r="C137" s="86">
        <v>119</v>
      </c>
      <c r="D137" s="85">
        <v>92.565947242206207</v>
      </c>
    </row>
    <row r="138" spans="1:4" ht="15.95" customHeight="1">
      <c r="A138" s="88" t="s">
        <v>223</v>
      </c>
      <c r="B138" s="86">
        <v>40</v>
      </c>
      <c r="C138" s="86">
        <v>40</v>
      </c>
      <c r="D138" s="85">
        <v>100</v>
      </c>
    </row>
    <row r="139" spans="1:4" ht="15.95" customHeight="1">
      <c r="A139" s="88" t="s">
        <v>224</v>
      </c>
      <c r="B139" s="86">
        <v>1243</v>
      </c>
      <c r="C139" s="86">
        <v>21</v>
      </c>
      <c r="D139" s="85">
        <v>119.175455417066</v>
      </c>
    </row>
    <row r="140" spans="1:4" ht="15.95" customHeight="1">
      <c r="A140" s="88" t="s">
        <v>225</v>
      </c>
      <c r="B140" s="86">
        <v>242</v>
      </c>
      <c r="C140" s="86">
        <v>54</v>
      </c>
      <c r="D140" s="85">
        <v>87.050359712230204</v>
      </c>
    </row>
    <row r="141" spans="1:4" ht="15.95" customHeight="1">
      <c r="A141" s="88" t="s">
        <v>226</v>
      </c>
      <c r="B141" s="86">
        <v>778</v>
      </c>
      <c r="C141" s="86">
        <v>0</v>
      </c>
      <c r="D141" s="85">
        <v>71.050228310502305</v>
      </c>
    </row>
    <row r="142" spans="1:4" ht="15.95" customHeight="1">
      <c r="A142" s="88" t="s">
        <v>599</v>
      </c>
      <c r="B142" s="86">
        <v>13</v>
      </c>
      <c r="C142" s="86">
        <v>4</v>
      </c>
      <c r="D142" s="85">
        <v>100</v>
      </c>
    </row>
    <row r="143" spans="1:4" ht="15.95" customHeight="1">
      <c r="A143" s="89" t="s">
        <v>227</v>
      </c>
      <c r="B143" s="86">
        <v>136271</v>
      </c>
      <c r="C143" s="86">
        <v>7447</v>
      </c>
      <c r="D143" s="85">
        <v>113.280684982751</v>
      </c>
    </row>
    <row r="144" spans="1:4" ht="15.95" customHeight="1">
      <c r="A144" s="89" t="s">
        <v>746</v>
      </c>
      <c r="B144" s="86">
        <v>1265</v>
      </c>
      <c r="C144" s="86">
        <v>137</v>
      </c>
      <c r="D144" s="85">
        <v>53.624417125900798</v>
      </c>
    </row>
    <row r="145" spans="1:4" ht="15.95" customHeight="1">
      <c r="A145" s="88" t="s">
        <v>745</v>
      </c>
      <c r="B145" s="86">
        <v>1234</v>
      </c>
      <c r="C145" s="86">
        <v>106</v>
      </c>
      <c r="D145" s="85">
        <v>52.310300974989403</v>
      </c>
    </row>
    <row r="146" spans="1:4" ht="15.95" customHeight="1">
      <c r="A146" s="88" t="s">
        <v>744</v>
      </c>
      <c r="B146" s="86">
        <v>31</v>
      </c>
      <c r="C146" s="86">
        <v>31</v>
      </c>
      <c r="D146" s="85">
        <v>0</v>
      </c>
    </row>
    <row r="147" spans="1:4" ht="15.95" customHeight="1">
      <c r="A147" s="89" t="s">
        <v>228</v>
      </c>
      <c r="B147" s="86">
        <v>126556</v>
      </c>
      <c r="C147" s="86">
        <v>4158</v>
      </c>
      <c r="D147" s="85">
        <v>114.628866446266</v>
      </c>
    </row>
    <row r="148" spans="1:4" ht="15.95" customHeight="1">
      <c r="A148" s="88" t="s">
        <v>159</v>
      </c>
      <c r="B148" s="86">
        <v>82188</v>
      </c>
      <c r="C148" s="86">
        <v>3066</v>
      </c>
      <c r="D148" s="85">
        <v>125.031186296285</v>
      </c>
    </row>
    <row r="149" spans="1:4" ht="15.95" customHeight="1">
      <c r="A149" s="88" t="s">
        <v>160</v>
      </c>
      <c r="B149" s="86">
        <v>23584</v>
      </c>
      <c r="C149" s="86">
        <v>0</v>
      </c>
      <c r="D149" s="85">
        <v>72.689166281399295</v>
      </c>
    </row>
    <row r="150" spans="1:4" ht="15.95" customHeight="1">
      <c r="A150" s="88" t="s">
        <v>181</v>
      </c>
      <c r="B150" s="86">
        <v>2000</v>
      </c>
      <c r="C150" s="86">
        <v>0</v>
      </c>
      <c r="D150" s="85">
        <v>100</v>
      </c>
    </row>
    <row r="151" spans="1:4" ht="15.95" customHeight="1">
      <c r="A151" s="88" t="s">
        <v>743</v>
      </c>
      <c r="B151" s="86">
        <v>11433</v>
      </c>
      <c r="C151" s="86">
        <v>0</v>
      </c>
      <c r="D151" s="85">
        <v>388.74532471948299</v>
      </c>
    </row>
    <row r="152" spans="1:4" ht="15.95" customHeight="1">
      <c r="A152" s="88" t="s">
        <v>742</v>
      </c>
      <c r="B152" s="86">
        <v>381</v>
      </c>
      <c r="C152" s="86">
        <v>0</v>
      </c>
      <c r="D152" s="85">
        <v>0</v>
      </c>
    </row>
    <row r="153" spans="1:4" ht="15.95" customHeight="1">
      <c r="A153" s="88" t="s">
        <v>163</v>
      </c>
      <c r="B153" s="86">
        <v>3465</v>
      </c>
      <c r="C153" s="86">
        <v>0</v>
      </c>
      <c r="D153" s="85">
        <v>111.3074204947</v>
      </c>
    </row>
    <row r="154" spans="1:4" ht="15.95" customHeight="1">
      <c r="A154" s="88" t="s">
        <v>229</v>
      </c>
      <c r="B154" s="86">
        <v>3505</v>
      </c>
      <c r="C154" s="86">
        <v>1092</v>
      </c>
      <c r="D154" s="85">
        <v>84.518929346515606</v>
      </c>
    </row>
    <row r="155" spans="1:4" ht="15.95" customHeight="1">
      <c r="A155" s="89" t="s">
        <v>230</v>
      </c>
      <c r="B155" s="86">
        <v>628</v>
      </c>
      <c r="C155" s="86">
        <v>28</v>
      </c>
      <c r="D155" s="85">
        <v>100</v>
      </c>
    </row>
    <row r="156" spans="1:4" ht="15.95" customHeight="1">
      <c r="A156" s="88" t="s">
        <v>231</v>
      </c>
      <c r="B156" s="86">
        <v>628</v>
      </c>
      <c r="C156" s="86">
        <v>28</v>
      </c>
      <c r="D156" s="85">
        <v>100</v>
      </c>
    </row>
    <row r="157" spans="1:4" ht="15.95" customHeight="1">
      <c r="A157" s="89" t="s">
        <v>232</v>
      </c>
      <c r="B157" s="86">
        <v>568</v>
      </c>
      <c r="C157" s="86">
        <v>0</v>
      </c>
      <c r="D157" s="85">
        <v>135.23809523809501</v>
      </c>
    </row>
    <row r="158" spans="1:4" ht="15.95" customHeight="1">
      <c r="A158" s="88" t="s">
        <v>160</v>
      </c>
      <c r="B158" s="86">
        <v>560</v>
      </c>
      <c r="C158" s="86">
        <v>0</v>
      </c>
      <c r="D158" s="85">
        <v>133.333333333333</v>
      </c>
    </row>
    <row r="159" spans="1:4" ht="15.95" customHeight="1">
      <c r="A159" s="88" t="s">
        <v>233</v>
      </c>
      <c r="B159" s="86">
        <v>8</v>
      </c>
      <c r="C159" s="86">
        <v>0</v>
      </c>
      <c r="D159" s="85">
        <v>0</v>
      </c>
    </row>
    <row r="160" spans="1:4" ht="15.95" customHeight="1">
      <c r="A160" s="89" t="s">
        <v>234</v>
      </c>
      <c r="B160" s="86">
        <v>981</v>
      </c>
      <c r="C160" s="86">
        <v>0</v>
      </c>
      <c r="D160" s="85">
        <v>63.495145631067999</v>
      </c>
    </row>
    <row r="161" spans="1:4" ht="15.95" customHeight="1">
      <c r="A161" s="88" t="s">
        <v>160</v>
      </c>
      <c r="B161" s="86">
        <v>956</v>
      </c>
      <c r="C161" s="86">
        <v>0</v>
      </c>
      <c r="D161" s="85">
        <v>64.725795531482703</v>
      </c>
    </row>
    <row r="162" spans="1:4" ht="15.95" customHeight="1">
      <c r="A162" s="88" t="s">
        <v>235</v>
      </c>
      <c r="B162" s="86">
        <v>25</v>
      </c>
      <c r="C162" s="86">
        <v>0</v>
      </c>
      <c r="D162" s="85">
        <v>36.764705882352899</v>
      </c>
    </row>
    <row r="163" spans="1:4" ht="15.95" customHeight="1">
      <c r="A163" s="89" t="s">
        <v>236</v>
      </c>
      <c r="B163" s="86">
        <v>2960</v>
      </c>
      <c r="C163" s="86">
        <v>521</v>
      </c>
      <c r="D163" s="85">
        <v>115.21992993382599</v>
      </c>
    </row>
    <row r="164" spans="1:4" ht="15.95" customHeight="1">
      <c r="A164" s="88" t="s">
        <v>159</v>
      </c>
      <c r="B164" s="86">
        <v>1218</v>
      </c>
      <c r="C164" s="86">
        <v>0</v>
      </c>
      <c r="D164" s="85">
        <v>113.197026022305</v>
      </c>
    </row>
    <row r="165" spans="1:4" ht="15.95" customHeight="1">
      <c r="A165" s="88" t="s">
        <v>160</v>
      </c>
      <c r="B165" s="86">
        <v>916</v>
      </c>
      <c r="C165" s="86">
        <v>85</v>
      </c>
      <c r="D165" s="85">
        <v>110.36144578313299</v>
      </c>
    </row>
    <row r="166" spans="1:4" ht="15.95" customHeight="1">
      <c r="A166" s="88" t="s">
        <v>237</v>
      </c>
      <c r="B166" s="86">
        <v>74</v>
      </c>
      <c r="C166" s="86">
        <v>74</v>
      </c>
      <c r="D166" s="85">
        <v>176.19047619047601</v>
      </c>
    </row>
    <row r="167" spans="1:4" ht="15.95" customHeight="1">
      <c r="A167" s="88" t="s">
        <v>238</v>
      </c>
      <c r="B167" s="86">
        <v>173</v>
      </c>
      <c r="C167" s="86">
        <v>173</v>
      </c>
      <c r="D167" s="85">
        <v>224.67532467532499</v>
      </c>
    </row>
    <row r="168" spans="1:4" ht="15.95" customHeight="1">
      <c r="A168" s="88" t="s">
        <v>239</v>
      </c>
      <c r="B168" s="86">
        <v>100</v>
      </c>
      <c r="C168" s="86">
        <v>100</v>
      </c>
      <c r="D168" s="85">
        <v>76.335877862595396</v>
      </c>
    </row>
    <row r="169" spans="1:4" ht="15.95" customHeight="1">
      <c r="A169" s="88" t="s">
        <v>240</v>
      </c>
      <c r="B169" s="86">
        <v>32</v>
      </c>
      <c r="C169" s="86">
        <v>32</v>
      </c>
      <c r="D169" s="85">
        <v>91.428571428571402</v>
      </c>
    </row>
    <row r="170" spans="1:4" ht="15.95" customHeight="1">
      <c r="A170" s="88" t="s">
        <v>163</v>
      </c>
      <c r="B170" s="86">
        <v>447</v>
      </c>
      <c r="C170" s="86">
        <v>57</v>
      </c>
      <c r="D170" s="85">
        <v>122.131147540984</v>
      </c>
    </row>
    <row r="171" spans="1:4" ht="15.95" customHeight="1">
      <c r="A171" s="89" t="s">
        <v>241</v>
      </c>
      <c r="B171" s="86">
        <v>30</v>
      </c>
      <c r="C171" s="86">
        <v>0</v>
      </c>
      <c r="D171" s="85">
        <v>20.134228187919501</v>
      </c>
    </row>
    <row r="172" spans="1:4" ht="15.95" customHeight="1">
      <c r="A172" s="88" t="s">
        <v>160</v>
      </c>
      <c r="B172" s="86">
        <v>30</v>
      </c>
      <c r="C172" s="86">
        <v>0</v>
      </c>
      <c r="D172" s="85">
        <v>187.5</v>
      </c>
    </row>
    <row r="173" spans="1:4" ht="15.95" customHeight="1">
      <c r="A173" s="89" t="s">
        <v>242</v>
      </c>
      <c r="B173" s="86">
        <v>3283</v>
      </c>
      <c r="C173" s="86">
        <v>2603</v>
      </c>
      <c r="D173" s="85">
        <v>147.882882882883</v>
      </c>
    </row>
    <row r="174" spans="1:4" ht="15.95" customHeight="1">
      <c r="A174" s="88" t="s">
        <v>243</v>
      </c>
      <c r="B174" s="86">
        <v>3283</v>
      </c>
      <c r="C174" s="86">
        <v>2603</v>
      </c>
      <c r="D174" s="85">
        <v>147.882882882883</v>
      </c>
    </row>
    <row r="175" spans="1:4" ht="15.95" customHeight="1">
      <c r="A175" s="89" t="s">
        <v>244</v>
      </c>
      <c r="B175" s="86">
        <v>212969</v>
      </c>
      <c r="C175" s="86">
        <v>49631</v>
      </c>
      <c r="D175" s="85">
        <v>110.74888584964</v>
      </c>
    </row>
    <row r="176" spans="1:4" ht="15.95" customHeight="1">
      <c r="A176" s="89" t="s">
        <v>245</v>
      </c>
      <c r="B176" s="86">
        <v>3980</v>
      </c>
      <c r="C176" s="86">
        <v>417</v>
      </c>
      <c r="D176" s="85">
        <v>109.76282404853799</v>
      </c>
    </row>
    <row r="177" spans="1:4" ht="15.95" customHeight="1">
      <c r="A177" s="88" t="s">
        <v>159</v>
      </c>
      <c r="B177" s="86">
        <v>1555</v>
      </c>
      <c r="C177" s="86">
        <v>417</v>
      </c>
      <c r="D177" s="85">
        <v>112.76287164612</v>
      </c>
    </row>
    <row r="178" spans="1:4" ht="15.95" customHeight="1">
      <c r="A178" s="88" t="s">
        <v>246</v>
      </c>
      <c r="B178" s="86">
        <v>2425</v>
      </c>
      <c r="C178" s="86">
        <v>0</v>
      </c>
      <c r="D178" s="85">
        <v>107.921673342234</v>
      </c>
    </row>
    <row r="179" spans="1:4" ht="15.95" customHeight="1">
      <c r="A179" s="89" t="s">
        <v>247</v>
      </c>
      <c r="B179" s="86">
        <v>131152</v>
      </c>
      <c r="C179" s="86">
        <v>44965</v>
      </c>
      <c r="D179" s="85">
        <v>111.627273578402</v>
      </c>
    </row>
    <row r="180" spans="1:4" ht="15.95" customHeight="1">
      <c r="A180" s="88" t="s">
        <v>248</v>
      </c>
      <c r="B180" s="86">
        <v>12416</v>
      </c>
      <c r="C180" s="86">
        <v>5167</v>
      </c>
      <c r="D180" s="85">
        <v>130.72225731732999</v>
      </c>
    </row>
    <row r="181" spans="1:4" ht="15.95" customHeight="1">
      <c r="A181" s="88" t="s">
        <v>249</v>
      </c>
      <c r="B181" s="86">
        <v>37000</v>
      </c>
      <c r="C181" s="86">
        <v>19214</v>
      </c>
      <c r="D181" s="85">
        <v>119.35868898996701</v>
      </c>
    </row>
    <row r="182" spans="1:4" ht="15.95" customHeight="1">
      <c r="A182" s="88" t="s">
        <v>250</v>
      </c>
      <c r="B182" s="86">
        <v>12737</v>
      </c>
      <c r="C182" s="86">
        <v>12737</v>
      </c>
      <c r="D182" s="85">
        <v>103.133603238866</v>
      </c>
    </row>
    <row r="183" spans="1:4" ht="15.95" customHeight="1">
      <c r="A183" s="88" t="s">
        <v>251</v>
      </c>
      <c r="B183" s="86">
        <v>28587</v>
      </c>
      <c r="C183" s="86">
        <v>5057</v>
      </c>
      <c r="D183" s="85">
        <v>105.756353815989</v>
      </c>
    </row>
    <row r="184" spans="1:4" ht="15.95" customHeight="1">
      <c r="A184" s="88" t="s">
        <v>252</v>
      </c>
      <c r="B184" s="86">
        <v>34556</v>
      </c>
      <c r="C184" s="86">
        <v>0</v>
      </c>
      <c r="D184" s="85">
        <v>111.611382061303</v>
      </c>
    </row>
    <row r="185" spans="1:4" ht="15.95" customHeight="1">
      <c r="A185" s="88" t="s">
        <v>253</v>
      </c>
      <c r="B185" s="86">
        <v>5856</v>
      </c>
      <c r="C185" s="86">
        <v>2790</v>
      </c>
      <c r="D185" s="85">
        <v>88.0336740829826</v>
      </c>
    </row>
    <row r="186" spans="1:4" ht="15.95" customHeight="1">
      <c r="A186" s="89" t="s">
        <v>254</v>
      </c>
      <c r="B186" s="86">
        <v>59814</v>
      </c>
      <c r="C186" s="86">
        <v>250</v>
      </c>
      <c r="D186" s="85">
        <v>122.32402143236899</v>
      </c>
    </row>
    <row r="187" spans="1:4" ht="15.95" customHeight="1">
      <c r="A187" s="88" t="s">
        <v>741</v>
      </c>
      <c r="B187" s="86">
        <v>10148</v>
      </c>
      <c r="C187" s="86">
        <v>250</v>
      </c>
      <c r="D187" s="85">
        <v>107.61399787910899</v>
      </c>
    </row>
    <row r="188" spans="1:4" ht="15.95" customHeight="1">
      <c r="A188" s="88" t="s">
        <v>255</v>
      </c>
      <c r="B188" s="86">
        <v>2467</v>
      </c>
      <c r="C188" s="86">
        <v>0</v>
      </c>
      <c r="D188" s="85">
        <v>99.1161108879068</v>
      </c>
    </row>
    <row r="189" spans="1:4" ht="15.95" customHeight="1">
      <c r="A189" s="88" t="s">
        <v>256</v>
      </c>
      <c r="B189" s="86">
        <v>46943</v>
      </c>
      <c r="C189" s="86">
        <v>0</v>
      </c>
      <c r="D189" s="85">
        <v>129.56584140653001</v>
      </c>
    </row>
    <row r="190" spans="1:4" ht="15.95" customHeight="1">
      <c r="A190" s="88" t="s">
        <v>257</v>
      </c>
      <c r="B190" s="86">
        <v>256</v>
      </c>
      <c r="C190" s="86">
        <v>0</v>
      </c>
      <c r="D190" s="85">
        <v>34.224598930481299</v>
      </c>
    </row>
    <row r="191" spans="1:4" ht="15.95" customHeight="1">
      <c r="A191" s="89" t="s">
        <v>258</v>
      </c>
      <c r="B191" s="86">
        <v>458</v>
      </c>
      <c r="C191" s="86">
        <v>0</v>
      </c>
      <c r="D191" s="85">
        <v>122.459893048128</v>
      </c>
    </row>
    <row r="192" spans="1:4" ht="15.95" customHeight="1">
      <c r="A192" s="88" t="s">
        <v>259</v>
      </c>
      <c r="B192" s="86">
        <v>458</v>
      </c>
      <c r="C192" s="86">
        <v>0</v>
      </c>
      <c r="D192" s="85">
        <v>122.459893048128</v>
      </c>
    </row>
    <row r="193" spans="1:4" ht="15.95" customHeight="1">
      <c r="A193" s="89" t="s">
        <v>260</v>
      </c>
      <c r="B193" s="86">
        <v>2081</v>
      </c>
      <c r="C193" s="86">
        <v>27</v>
      </c>
      <c r="D193" s="85">
        <v>93.612235717498905</v>
      </c>
    </row>
    <row r="194" spans="1:4" ht="15.95" customHeight="1">
      <c r="A194" s="88" t="s">
        <v>261</v>
      </c>
      <c r="B194" s="86">
        <v>1970</v>
      </c>
      <c r="C194" s="86">
        <v>10</v>
      </c>
      <c r="D194" s="85">
        <v>95.817120622568098</v>
      </c>
    </row>
    <row r="195" spans="1:4" ht="15.95" customHeight="1">
      <c r="A195" s="88" t="s">
        <v>262</v>
      </c>
      <c r="B195" s="86">
        <v>111</v>
      </c>
      <c r="C195" s="86">
        <v>17</v>
      </c>
      <c r="D195" s="85">
        <v>66.467065868263504</v>
      </c>
    </row>
    <row r="196" spans="1:4" ht="15.95" customHeight="1">
      <c r="A196" s="89" t="s">
        <v>263</v>
      </c>
      <c r="B196" s="86">
        <v>2913</v>
      </c>
      <c r="C196" s="86">
        <v>400</v>
      </c>
      <c r="D196" s="85">
        <v>105.58173251178</v>
      </c>
    </row>
    <row r="197" spans="1:4" ht="15.95" customHeight="1">
      <c r="A197" s="88" t="s">
        <v>264</v>
      </c>
      <c r="B197" s="86">
        <v>400</v>
      </c>
      <c r="C197" s="86">
        <v>400</v>
      </c>
      <c r="D197" s="85">
        <v>103.092783505155</v>
      </c>
    </row>
    <row r="198" spans="1:4" ht="15.95" customHeight="1">
      <c r="A198" s="88" t="s">
        <v>265</v>
      </c>
      <c r="B198" s="86">
        <v>2513</v>
      </c>
      <c r="C198" s="86">
        <v>0</v>
      </c>
      <c r="D198" s="85">
        <v>105.9890341628</v>
      </c>
    </row>
    <row r="199" spans="1:4" ht="15.95" customHeight="1">
      <c r="A199" s="89" t="s">
        <v>266</v>
      </c>
      <c r="B199" s="86">
        <v>12364</v>
      </c>
      <c r="C199" s="86">
        <v>3469</v>
      </c>
      <c r="D199" s="85">
        <v>74.316282983711005</v>
      </c>
    </row>
    <row r="200" spans="1:4" ht="15.95" customHeight="1">
      <c r="A200" s="88" t="s">
        <v>267</v>
      </c>
      <c r="B200" s="86">
        <v>1200</v>
      </c>
      <c r="C200" s="86">
        <v>1200</v>
      </c>
      <c r="D200" s="85">
        <v>68.767908309455606</v>
      </c>
    </row>
    <row r="201" spans="1:4" ht="15.95" customHeight="1">
      <c r="A201" s="88" t="s">
        <v>268</v>
      </c>
      <c r="B201" s="86">
        <v>1025</v>
      </c>
      <c r="C201" s="86">
        <v>1025</v>
      </c>
      <c r="D201" s="85">
        <v>102.5</v>
      </c>
    </row>
    <row r="202" spans="1:4" ht="15.95" customHeight="1">
      <c r="A202" s="88" t="s">
        <v>269</v>
      </c>
      <c r="B202" s="86">
        <v>4202</v>
      </c>
      <c r="C202" s="86">
        <v>0</v>
      </c>
      <c r="D202" s="85">
        <v>178.126324713862</v>
      </c>
    </row>
    <row r="203" spans="1:4" ht="15.95" customHeight="1">
      <c r="A203" s="88" t="s">
        <v>270</v>
      </c>
      <c r="B203" s="86">
        <v>2978</v>
      </c>
      <c r="C203" s="86">
        <v>0</v>
      </c>
      <c r="D203" s="85">
        <v>71.312260536398497</v>
      </c>
    </row>
    <row r="204" spans="1:4" ht="15.95" customHeight="1">
      <c r="A204" s="88" t="s">
        <v>271</v>
      </c>
      <c r="B204" s="86">
        <v>500</v>
      </c>
      <c r="C204" s="86">
        <v>0</v>
      </c>
      <c r="D204" s="85">
        <v>250</v>
      </c>
    </row>
    <row r="205" spans="1:4" ht="15.95" customHeight="1">
      <c r="A205" s="88" t="s">
        <v>272</v>
      </c>
      <c r="B205" s="86">
        <v>2459</v>
      </c>
      <c r="C205" s="86">
        <v>1244</v>
      </c>
      <c r="D205" s="85">
        <v>34.3579712169904</v>
      </c>
    </row>
    <row r="206" spans="1:4" ht="15.95" customHeight="1">
      <c r="A206" s="89" t="s">
        <v>273</v>
      </c>
      <c r="B206" s="86">
        <v>207</v>
      </c>
      <c r="C206" s="86">
        <v>103</v>
      </c>
      <c r="D206" s="85">
        <v>71.134020618556704</v>
      </c>
    </row>
    <row r="207" spans="1:4" ht="15.95" customHeight="1">
      <c r="A207" s="88" t="s">
        <v>274</v>
      </c>
      <c r="B207" s="86">
        <v>207</v>
      </c>
      <c r="C207" s="86">
        <v>103</v>
      </c>
      <c r="D207" s="85">
        <v>71.134020618556704</v>
      </c>
    </row>
    <row r="208" spans="1:4" ht="15.95" customHeight="1">
      <c r="A208" s="89" t="s">
        <v>275</v>
      </c>
      <c r="B208" s="86">
        <v>29967</v>
      </c>
      <c r="C208" s="86">
        <v>7038</v>
      </c>
      <c r="D208" s="85">
        <v>98.721792126503004</v>
      </c>
    </row>
    <row r="209" spans="1:4" ht="15.95" customHeight="1">
      <c r="A209" s="89" t="s">
        <v>276</v>
      </c>
      <c r="B209" s="86">
        <v>2071</v>
      </c>
      <c r="C209" s="86">
        <v>56</v>
      </c>
      <c r="D209" s="85">
        <v>125.896656534954</v>
      </c>
    </row>
    <row r="210" spans="1:4" ht="15.95" customHeight="1">
      <c r="A210" s="88" t="s">
        <v>159</v>
      </c>
      <c r="B210" s="86">
        <v>785</v>
      </c>
      <c r="C210" s="86">
        <v>0</v>
      </c>
      <c r="D210" s="85">
        <v>102.614379084967</v>
      </c>
    </row>
    <row r="211" spans="1:4" ht="15.95" customHeight="1">
      <c r="A211" s="88" t="s">
        <v>277</v>
      </c>
      <c r="B211" s="86">
        <v>1286</v>
      </c>
      <c r="C211" s="86">
        <v>56</v>
      </c>
      <c r="D211" s="85">
        <v>146.136363636364</v>
      </c>
    </row>
    <row r="212" spans="1:4" ht="15.95" customHeight="1">
      <c r="A212" s="89" t="s">
        <v>278</v>
      </c>
      <c r="B212" s="86">
        <v>2025</v>
      </c>
      <c r="C212" s="86">
        <v>0</v>
      </c>
      <c r="D212" s="85">
        <v>101.25</v>
      </c>
    </row>
    <row r="213" spans="1:4" ht="15.95" customHeight="1">
      <c r="A213" s="88" t="s">
        <v>279</v>
      </c>
      <c r="B213" s="86">
        <v>1981</v>
      </c>
      <c r="C213" s="86">
        <v>0</v>
      </c>
      <c r="D213" s="85">
        <v>99.397892624184607</v>
      </c>
    </row>
    <row r="214" spans="1:4" ht="15.95" customHeight="1">
      <c r="A214" s="88" t="s">
        <v>280</v>
      </c>
      <c r="B214" s="86">
        <v>35</v>
      </c>
      <c r="C214" s="86">
        <v>0</v>
      </c>
      <c r="D214" s="85">
        <v>500</v>
      </c>
    </row>
    <row r="215" spans="1:4" ht="15.95" customHeight="1">
      <c r="A215" s="88" t="s">
        <v>281</v>
      </c>
      <c r="B215" s="86">
        <v>9</v>
      </c>
      <c r="C215" s="86">
        <v>0</v>
      </c>
      <c r="D215" s="85">
        <v>0</v>
      </c>
    </row>
    <row r="216" spans="1:4" ht="15.95" customHeight="1">
      <c r="A216" s="89" t="s">
        <v>282</v>
      </c>
      <c r="B216" s="86">
        <v>744</v>
      </c>
      <c r="C216" s="86">
        <v>268</v>
      </c>
      <c r="D216" s="85">
        <v>139.325842696629</v>
      </c>
    </row>
    <row r="217" spans="1:4" ht="15.95" customHeight="1">
      <c r="A217" s="88" t="s">
        <v>283</v>
      </c>
      <c r="B217" s="86">
        <v>325</v>
      </c>
      <c r="C217" s="86">
        <v>0</v>
      </c>
      <c r="D217" s="85">
        <v>175.67567567567599</v>
      </c>
    </row>
    <row r="218" spans="1:4" ht="15.95" customHeight="1">
      <c r="A218" s="88" t="s">
        <v>284</v>
      </c>
      <c r="B218" s="86">
        <v>419</v>
      </c>
      <c r="C218" s="86">
        <v>268</v>
      </c>
      <c r="D218" s="85">
        <v>120.05730659025799</v>
      </c>
    </row>
    <row r="219" spans="1:4" ht="15.95" customHeight="1">
      <c r="A219" s="89" t="s">
        <v>285</v>
      </c>
      <c r="B219" s="86">
        <v>14675</v>
      </c>
      <c r="C219" s="86">
        <v>2102</v>
      </c>
      <c r="D219" s="85">
        <v>105.385996409336</v>
      </c>
    </row>
    <row r="220" spans="1:4" ht="15.95" customHeight="1">
      <c r="A220" s="88" t="s">
        <v>286</v>
      </c>
      <c r="B220" s="86">
        <v>180</v>
      </c>
      <c r="C220" s="86">
        <v>150</v>
      </c>
      <c r="D220" s="85">
        <v>51.428571428571402</v>
      </c>
    </row>
    <row r="221" spans="1:4" ht="15.95" customHeight="1">
      <c r="A221" s="88" t="s">
        <v>287</v>
      </c>
      <c r="B221" s="86">
        <v>14495</v>
      </c>
      <c r="C221" s="86">
        <v>1952</v>
      </c>
      <c r="D221" s="85">
        <v>133.28735632183901</v>
      </c>
    </row>
    <row r="222" spans="1:4" ht="15.95" customHeight="1">
      <c r="A222" s="89" t="s">
        <v>288</v>
      </c>
      <c r="B222" s="86">
        <v>815</v>
      </c>
      <c r="C222" s="86">
        <v>302</v>
      </c>
      <c r="D222" s="85">
        <v>100.12285012285</v>
      </c>
    </row>
    <row r="223" spans="1:4" ht="15.95" customHeight="1">
      <c r="A223" s="88" t="s">
        <v>279</v>
      </c>
      <c r="B223" s="86">
        <v>339</v>
      </c>
      <c r="C223" s="86">
        <v>65</v>
      </c>
      <c r="D223" s="85">
        <v>101.19402985074601</v>
      </c>
    </row>
    <row r="224" spans="1:4" ht="15.95" customHeight="1">
      <c r="A224" s="88" t="s">
        <v>289</v>
      </c>
      <c r="B224" s="86">
        <v>476</v>
      </c>
      <c r="C224" s="86">
        <v>237</v>
      </c>
      <c r="D224" s="85">
        <v>400</v>
      </c>
    </row>
    <row r="225" spans="1:4" ht="15.95" customHeight="1">
      <c r="A225" s="89" t="s">
        <v>290</v>
      </c>
      <c r="B225" s="86">
        <v>255</v>
      </c>
      <c r="C225" s="86">
        <v>0</v>
      </c>
      <c r="D225" s="85">
        <v>92.727272727272705</v>
      </c>
    </row>
    <row r="226" spans="1:4" ht="15.95" customHeight="1">
      <c r="A226" s="88" t="s">
        <v>291</v>
      </c>
      <c r="B226" s="86">
        <v>255</v>
      </c>
      <c r="C226" s="86">
        <v>0</v>
      </c>
      <c r="D226" s="85">
        <v>92.727272727272705</v>
      </c>
    </row>
    <row r="227" spans="1:4" ht="15.95" customHeight="1">
      <c r="A227" s="89" t="s">
        <v>292</v>
      </c>
      <c r="B227" s="86">
        <v>978</v>
      </c>
      <c r="C227" s="86">
        <v>60</v>
      </c>
      <c r="D227" s="85">
        <v>100.928792569659</v>
      </c>
    </row>
    <row r="228" spans="1:4" ht="15.95" customHeight="1">
      <c r="A228" s="88" t="s">
        <v>279</v>
      </c>
      <c r="B228" s="86">
        <v>164</v>
      </c>
      <c r="C228" s="86">
        <v>0</v>
      </c>
      <c r="D228" s="85">
        <v>104.458598726115</v>
      </c>
    </row>
    <row r="229" spans="1:4" ht="15.95" customHeight="1">
      <c r="A229" s="88" t="s">
        <v>293</v>
      </c>
      <c r="B229" s="86">
        <v>216</v>
      </c>
      <c r="C229" s="86">
        <v>60</v>
      </c>
      <c r="D229" s="85">
        <v>46.153846153846203</v>
      </c>
    </row>
    <row r="230" spans="1:4" ht="15.95" customHeight="1">
      <c r="A230" s="88" t="s">
        <v>294</v>
      </c>
      <c r="B230" s="86">
        <v>25</v>
      </c>
      <c r="C230" s="86">
        <v>0</v>
      </c>
      <c r="D230" s="85">
        <v>0</v>
      </c>
    </row>
    <row r="231" spans="1:4" ht="15.95" customHeight="1">
      <c r="A231" s="88" t="s">
        <v>295</v>
      </c>
      <c r="B231" s="86">
        <v>80</v>
      </c>
      <c r="C231" s="86">
        <v>0</v>
      </c>
      <c r="D231" s="85">
        <v>0</v>
      </c>
    </row>
    <row r="232" spans="1:4" ht="15.95" customHeight="1">
      <c r="A232" s="88" t="s">
        <v>296</v>
      </c>
      <c r="B232" s="86">
        <v>431</v>
      </c>
      <c r="C232" s="86">
        <v>0</v>
      </c>
      <c r="D232" s="85">
        <v>126.023391812865</v>
      </c>
    </row>
    <row r="233" spans="1:4" ht="15.95" customHeight="1">
      <c r="A233" s="88" t="s">
        <v>297</v>
      </c>
      <c r="B233" s="86">
        <v>62</v>
      </c>
      <c r="C233" s="86">
        <v>0</v>
      </c>
      <c r="D233" s="85">
        <v>3100</v>
      </c>
    </row>
    <row r="234" spans="1:4" ht="15.95" customHeight="1">
      <c r="A234" s="89" t="s">
        <v>298</v>
      </c>
      <c r="B234" s="86">
        <v>200</v>
      </c>
      <c r="C234" s="86">
        <v>0</v>
      </c>
      <c r="D234" s="85">
        <v>0</v>
      </c>
    </row>
    <row r="235" spans="1:4" ht="15.95" customHeight="1">
      <c r="A235" s="88" t="s">
        <v>299</v>
      </c>
      <c r="B235" s="86">
        <v>200</v>
      </c>
      <c r="C235" s="86">
        <v>0</v>
      </c>
      <c r="D235" s="85">
        <v>0</v>
      </c>
    </row>
    <row r="236" spans="1:4" ht="15.95" customHeight="1">
      <c r="A236" s="89" t="s">
        <v>300</v>
      </c>
      <c r="B236" s="86">
        <v>8204</v>
      </c>
      <c r="C236" s="86">
        <v>4250</v>
      </c>
      <c r="D236" s="85">
        <v>80.597308183515096</v>
      </c>
    </row>
    <row r="237" spans="1:4" ht="15.95" customHeight="1">
      <c r="A237" s="88" t="s">
        <v>301</v>
      </c>
      <c r="B237" s="86">
        <v>8204</v>
      </c>
      <c r="C237" s="86">
        <v>4250</v>
      </c>
      <c r="D237" s="85">
        <v>80.597308183515096</v>
      </c>
    </row>
    <row r="238" spans="1:4" ht="15.95" customHeight="1">
      <c r="A238" s="89" t="s">
        <v>613</v>
      </c>
      <c r="B238" s="86">
        <v>38408</v>
      </c>
      <c r="C238" s="86">
        <v>2687</v>
      </c>
      <c r="D238" s="85">
        <v>113.064468648808</v>
      </c>
    </row>
    <row r="239" spans="1:4" ht="15.95" customHeight="1">
      <c r="A239" s="89" t="s">
        <v>740</v>
      </c>
      <c r="B239" s="86">
        <v>18370</v>
      </c>
      <c r="C239" s="86">
        <v>1956</v>
      </c>
      <c r="D239" s="85">
        <v>130.01627857597799</v>
      </c>
    </row>
    <row r="240" spans="1:4" ht="15.95" customHeight="1">
      <c r="A240" s="88" t="s">
        <v>159</v>
      </c>
      <c r="B240" s="86">
        <v>1122</v>
      </c>
      <c r="C240" s="86">
        <v>0</v>
      </c>
      <c r="D240" s="85">
        <v>88.555643251775805</v>
      </c>
    </row>
    <row r="241" spans="1:4" ht="15.95" customHeight="1">
      <c r="A241" s="88" t="s">
        <v>160</v>
      </c>
      <c r="B241" s="86">
        <v>485</v>
      </c>
      <c r="C241" s="86">
        <v>0</v>
      </c>
      <c r="D241" s="85">
        <v>136.619718309859</v>
      </c>
    </row>
    <row r="242" spans="1:4" ht="15.95" customHeight="1">
      <c r="A242" s="88" t="s">
        <v>302</v>
      </c>
      <c r="B242" s="86">
        <v>4041</v>
      </c>
      <c r="C242" s="86">
        <v>1040</v>
      </c>
      <c r="D242" s="85">
        <v>368.70437956204398</v>
      </c>
    </row>
    <row r="243" spans="1:4" ht="15.95" customHeight="1">
      <c r="A243" s="88" t="s">
        <v>303</v>
      </c>
      <c r="B243" s="86">
        <v>2827</v>
      </c>
      <c r="C243" s="86">
        <v>0</v>
      </c>
      <c r="D243" s="85">
        <v>309.63855421686702</v>
      </c>
    </row>
    <row r="244" spans="1:4" ht="15.95" customHeight="1">
      <c r="A244" s="88" t="s">
        <v>304</v>
      </c>
      <c r="B244" s="86">
        <v>4373</v>
      </c>
      <c r="C244" s="86">
        <v>0</v>
      </c>
      <c r="D244" s="85">
        <v>114.058424621805</v>
      </c>
    </row>
    <row r="245" spans="1:4" ht="15.95" customHeight="1">
      <c r="A245" s="88" t="s">
        <v>305</v>
      </c>
      <c r="B245" s="86">
        <v>85</v>
      </c>
      <c r="C245" s="86">
        <v>65</v>
      </c>
      <c r="D245" s="85">
        <v>160.377358490566</v>
      </c>
    </row>
    <row r="246" spans="1:4" ht="15.95" customHeight="1">
      <c r="A246" s="88" t="s">
        <v>306</v>
      </c>
      <c r="B246" s="86">
        <v>1039</v>
      </c>
      <c r="C246" s="86">
        <v>62</v>
      </c>
      <c r="D246" s="85">
        <v>131.85279187817301</v>
      </c>
    </row>
    <row r="247" spans="1:4" ht="15.95" customHeight="1">
      <c r="A247" s="88" t="s">
        <v>307</v>
      </c>
      <c r="B247" s="86">
        <v>663</v>
      </c>
      <c r="C247" s="86">
        <v>85</v>
      </c>
      <c r="D247" s="85">
        <v>62.370649106302899</v>
      </c>
    </row>
    <row r="248" spans="1:4" ht="15.95" customHeight="1">
      <c r="A248" s="88" t="s">
        <v>739</v>
      </c>
      <c r="B248" s="86">
        <v>856</v>
      </c>
      <c r="C248" s="86">
        <v>5</v>
      </c>
      <c r="D248" s="85">
        <v>241.80790960452001</v>
      </c>
    </row>
    <row r="249" spans="1:4" ht="15.95" customHeight="1">
      <c r="A249" s="88" t="s">
        <v>526</v>
      </c>
      <c r="B249" s="86">
        <v>562</v>
      </c>
      <c r="C249" s="86">
        <v>34</v>
      </c>
      <c r="D249" s="85">
        <v>71.049304677623297</v>
      </c>
    </row>
    <row r="250" spans="1:4" ht="15.95" customHeight="1">
      <c r="A250" s="88" t="s">
        <v>738</v>
      </c>
      <c r="B250" s="86">
        <v>364</v>
      </c>
      <c r="C250" s="86">
        <v>5</v>
      </c>
      <c r="D250" s="85">
        <v>61.382799325463701</v>
      </c>
    </row>
    <row r="251" spans="1:4" ht="15.95" customHeight="1">
      <c r="A251" s="88" t="s">
        <v>737</v>
      </c>
      <c r="B251" s="86">
        <v>1953</v>
      </c>
      <c r="C251" s="86">
        <v>660</v>
      </c>
      <c r="D251" s="85">
        <v>64.626075446724002</v>
      </c>
    </row>
    <row r="252" spans="1:4" ht="15.95" customHeight="1">
      <c r="A252" s="89" t="s">
        <v>308</v>
      </c>
      <c r="B252" s="86">
        <v>7819</v>
      </c>
      <c r="C252" s="86">
        <v>80</v>
      </c>
      <c r="D252" s="85">
        <v>118.847849217206</v>
      </c>
    </row>
    <row r="253" spans="1:4" ht="15.95" customHeight="1">
      <c r="A253" s="88" t="s">
        <v>309</v>
      </c>
      <c r="B253" s="86">
        <v>4641</v>
      </c>
      <c r="C253" s="86">
        <v>80</v>
      </c>
      <c r="D253" s="85">
        <v>155.79053373615301</v>
      </c>
    </row>
    <row r="254" spans="1:4" ht="15.95" customHeight="1">
      <c r="A254" s="88" t="s">
        <v>310</v>
      </c>
      <c r="B254" s="86">
        <v>3178</v>
      </c>
      <c r="C254" s="86">
        <v>0</v>
      </c>
      <c r="D254" s="85">
        <v>88.400556328233705</v>
      </c>
    </row>
    <row r="255" spans="1:4" ht="15.95" customHeight="1">
      <c r="A255" s="89" t="s">
        <v>311</v>
      </c>
      <c r="B255" s="86">
        <v>6894</v>
      </c>
      <c r="C255" s="86">
        <v>52</v>
      </c>
      <c r="D255" s="85">
        <v>83.736183651160005</v>
      </c>
    </row>
    <row r="256" spans="1:4" ht="15.95" customHeight="1">
      <c r="A256" s="88" t="s">
        <v>159</v>
      </c>
      <c r="B256" s="86">
        <v>491</v>
      </c>
      <c r="C256" s="86">
        <v>0</v>
      </c>
      <c r="D256" s="85">
        <v>91.775700934579405</v>
      </c>
    </row>
    <row r="257" spans="1:4" ht="15.95" customHeight="1">
      <c r="A257" s="88" t="s">
        <v>160</v>
      </c>
      <c r="B257" s="86">
        <v>147</v>
      </c>
      <c r="C257" s="86">
        <v>0</v>
      </c>
      <c r="D257" s="85">
        <v>168.96551724137899</v>
      </c>
    </row>
    <row r="258" spans="1:4" ht="15.95" customHeight="1">
      <c r="A258" s="88" t="s">
        <v>312</v>
      </c>
      <c r="B258" s="86">
        <v>2522</v>
      </c>
      <c r="C258" s="86">
        <v>0</v>
      </c>
      <c r="D258" s="85">
        <v>105.744234800839</v>
      </c>
    </row>
    <row r="259" spans="1:4" ht="15.95" customHeight="1">
      <c r="A259" s="88" t="s">
        <v>313</v>
      </c>
      <c r="B259" s="86">
        <v>713</v>
      </c>
      <c r="C259" s="86">
        <v>0</v>
      </c>
      <c r="D259" s="85">
        <v>38.210075026795302</v>
      </c>
    </row>
    <row r="260" spans="1:4" ht="15.95" customHeight="1">
      <c r="A260" s="88" t="s">
        <v>314</v>
      </c>
      <c r="B260" s="86">
        <v>255</v>
      </c>
      <c r="C260" s="86">
        <v>0</v>
      </c>
      <c r="D260" s="85">
        <v>104.08163265306101</v>
      </c>
    </row>
    <row r="261" spans="1:4" ht="15.95" customHeight="1">
      <c r="A261" s="88" t="s">
        <v>315</v>
      </c>
      <c r="B261" s="86">
        <v>90</v>
      </c>
      <c r="C261" s="86">
        <v>0</v>
      </c>
      <c r="D261" s="85">
        <v>97.826086956521706</v>
      </c>
    </row>
    <row r="262" spans="1:4" ht="15.95" customHeight="1">
      <c r="A262" s="88" t="s">
        <v>316</v>
      </c>
      <c r="B262" s="86">
        <v>2658</v>
      </c>
      <c r="C262" s="86">
        <v>40</v>
      </c>
      <c r="D262" s="85">
        <v>99.253174010455595</v>
      </c>
    </row>
    <row r="263" spans="1:4" ht="15.95" customHeight="1">
      <c r="A263" s="88" t="s">
        <v>317</v>
      </c>
      <c r="B263" s="86">
        <v>6</v>
      </c>
      <c r="C263" s="86">
        <v>0</v>
      </c>
      <c r="D263" s="85">
        <v>10.1694915254237</v>
      </c>
    </row>
    <row r="264" spans="1:4" ht="15.95" customHeight="1">
      <c r="A264" s="88" t="s">
        <v>318</v>
      </c>
      <c r="B264" s="86">
        <v>12</v>
      </c>
      <c r="C264" s="86">
        <v>12</v>
      </c>
      <c r="D264" s="85">
        <v>4.1958041958042003</v>
      </c>
    </row>
    <row r="265" spans="1:4" ht="15.95" customHeight="1">
      <c r="A265" s="89" t="s">
        <v>736</v>
      </c>
      <c r="B265" s="86">
        <v>701</v>
      </c>
      <c r="C265" s="86">
        <v>201</v>
      </c>
      <c r="D265" s="85">
        <v>107.846153846154</v>
      </c>
    </row>
    <row r="266" spans="1:4" ht="15.95" customHeight="1">
      <c r="A266" s="88" t="s">
        <v>319</v>
      </c>
      <c r="B266" s="86">
        <v>12</v>
      </c>
      <c r="C266" s="86">
        <v>12</v>
      </c>
      <c r="D266" s="85">
        <v>85.714285714285694</v>
      </c>
    </row>
    <row r="267" spans="1:4" ht="15.95" customHeight="1">
      <c r="A267" s="88" t="s">
        <v>735</v>
      </c>
      <c r="B267" s="86">
        <v>689</v>
      </c>
      <c r="C267" s="86">
        <v>189</v>
      </c>
      <c r="D267" s="85">
        <v>108.333333333333</v>
      </c>
    </row>
    <row r="268" spans="1:4" ht="15.95" customHeight="1">
      <c r="A268" s="89" t="s">
        <v>734</v>
      </c>
      <c r="B268" s="86">
        <v>846</v>
      </c>
      <c r="C268" s="86">
        <v>0</v>
      </c>
      <c r="D268" s="85">
        <v>257.92682926829298</v>
      </c>
    </row>
    <row r="269" spans="1:4" ht="15.95" customHeight="1">
      <c r="A269" s="88" t="s">
        <v>733</v>
      </c>
      <c r="B269" s="86">
        <v>846</v>
      </c>
      <c r="C269" s="86">
        <v>0</v>
      </c>
      <c r="D269" s="85">
        <v>257.92682926829298</v>
      </c>
    </row>
    <row r="270" spans="1:4" ht="15.95" customHeight="1">
      <c r="A270" s="89" t="s">
        <v>732</v>
      </c>
      <c r="B270" s="86">
        <v>3778</v>
      </c>
      <c r="C270" s="86">
        <v>398</v>
      </c>
      <c r="D270" s="85">
        <v>93.260923228832397</v>
      </c>
    </row>
    <row r="271" spans="1:4" ht="15.95" customHeight="1">
      <c r="A271" s="88" t="s">
        <v>320</v>
      </c>
      <c r="B271" s="86">
        <v>1504</v>
      </c>
      <c r="C271" s="86">
        <v>39</v>
      </c>
      <c r="D271" s="85">
        <v>454.38066465256799</v>
      </c>
    </row>
    <row r="272" spans="1:4" ht="15.95" customHeight="1">
      <c r="A272" s="88" t="s">
        <v>321</v>
      </c>
      <c r="B272" s="86">
        <v>313</v>
      </c>
      <c r="C272" s="86">
        <v>118</v>
      </c>
      <c r="D272" s="85">
        <v>45.961820851688699</v>
      </c>
    </row>
    <row r="273" spans="1:4" ht="15.95" customHeight="1">
      <c r="A273" s="88" t="s">
        <v>731</v>
      </c>
      <c r="B273" s="86">
        <v>1961</v>
      </c>
      <c r="C273" s="86">
        <v>241</v>
      </c>
      <c r="D273" s="85">
        <v>64.5278051990786</v>
      </c>
    </row>
    <row r="274" spans="1:4" ht="15.95" customHeight="1">
      <c r="A274" s="89" t="s">
        <v>322</v>
      </c>
      <c r="B274" s="86">
        <v>87564</v>
      </c>
      <c r="C274" s="86">
        <v>17790</v>
      </c>
      <c r="D274" s="85">
        <v>102.83499706400499</v>
      </c>
    </row>
    <row r="275" spans="1:4" ht="15.95" customHeight="1">
      <c r="A275" s="89" t="s">
        <v>323</v>
      </c>
      <c r="B275" s="86">
        <v>3692</v>
      </c>
      <c r="C275" s="86">
        <v>231</v>
      </c>
      <c r="D275" s="85">
        <v>97.801324503311307</v>
      </c>
    </row>
    <row r="276" spans="1:4" ht="15.95" customHeight="1">
      <c r="A276" s="88" t="s">
        <v>159</v>
      </c>
      <c r="B276" s="86">
        <v>1002</v>
      </c>
      <c r="C276" s="86">
        <v>0</v>
      </c>
      <c r="D276" s="85">
        <v>88.829787234042598</v>
      </c>
    </row>
    <row r="277" spans="1:4" ht="15.95" customHeight="1">
      <c r="A277" s="88" t="s">
        <v>160</v>
      </c>
      <c r="B277" s="86">
        <v>262</v>
      </c>
      <c r="C277" s="86">
        <v>0</v>
      </c>
      <c r="D277" s="85">
        <v>123.584905660377</v>
      </c>
    </row>
    <row r="278" spans="1:4" ht="15.95" customHeight="1">
      <c r="A278" s="88" t="s">
        <v>324</v>
      </c>
      <c r="B278" s="86">
        <v>403</v>
      </c>
      <c r="C278" s="86">
        <v>63</v>
      </c>
      <c r="D278" s="85">
        <v>134.333333333333</v>
      </c>
    </row>
    <row r="279" spans="1:4" ht="15.95" customHeight="1">
      <c r="A279" s="88" t="s">
        <v>325</v>
      </c>
      <c r="B279" s="86">
        <v>111</v>
      </c>
      <c r="C279" s="86">
        <v>11</v>
      </c>
      <c r="D279" s="85">
        <v>112.121212121212</v>
      </c>
    </row>
    <row r="280" spans="1:4" ht="15.95" customHeight="1">
      <c r="A280" s="88" t="s">
        <v>181</v>
      </c>
      <c r="B280" s="86">
        <v>81</v>
      </c>
      <c r="C280" s="86">
        <v>0</v>
      </c>
      <c r="D280" s="85">
        <v>98.780487804878007</v>
      </c>
    </row>
    <row r="281" spans="1:4" ht="15.95" customHeight="1">
      <c r="A281" s="88" t="s">
        <v>326</v>
      </c>
      <c r="B281" s="86">
        <v>406</v>
      </c>
      <c r="C281" s="86">
        <v>151</v>
      </c>
      <c r="D281" s="85">
        <v>76.172607879924996</v>
      </c>
    </row>
    <row r="282" spans="1:4" ht="15.95" customHeight="1">
      <c r="A282" s="88" t="s">
        <v>327</v>
      </c>
      <c r="B282" s="86">
        <v>6</v>
      </c>
      <c r="C282" s="86">
        <v>6</v>
      </c>
      <c r="D282" s="85">
        <v>120</v>
      </c>
    </row>
    <row r="283" spans="1:4" ht="15.95" customHeight="1">
      <c r="A283" s="88" t="s">
        <v>328</v>
      </c>
      <c r="B283" s="86">
        <v>897</v>
      </c>
      <c r="C283" s="86">
        <v>0</v>
      </c>
      <c r="D283" s="85">
        <v>103.819444444444</v>
      </c>
    </row>
    <row r="284" spans="1:4" ht="15.95" customHeight="1">
      <c r="A284" s="88" t="s">
        <v>329</v>
      </c>
      <c r="B284" s="86">
        <v>131</v>
      </c>
      <c r="C284" s="86">
        <v>0</v>
      </c>
      <c r="D284" s="85">
        <v>100</v>
      </c>
    </row>
    <row r="285" spans="1:4" ht="15.95" customHeight="1">
      <c r="A285" s="88" t="s">
        <v>330</v>
      </c>
      <c r="B285" s="86">
        <v>393</v>
      </c>
      <c r="C285" s="86">
        <v>0</v>
      </c>
      <c r="D285" s="85">
        <v>93.349168646080798</v>
      </c>
    </row>
    <row r="286" spans="1:4" ht="15.95" customHeight="1">
      <c r="A286" s="89" t="s">
        <v>331</v>
      </c>
      <c r="B286" s="86">
        <v>1296</v>
      </c>
      <c r="C286" s="86">
        <v>245</v>
      </c>
      <c r="D286" s="85">
        <v>82.705807275047903</v>
      </c>
    </row>
    <row r="287" spans="1:4" ht="15.95" customHeight="1">
      <c r="A287" s="88" t="s">
        <v>159</v>
      </c>
      <c r="B287" s="86">
        <v>550</v>
      </c>
      <c r="C287" s="86">
        <v>0</v>
      </c>
      <c r="D287" s="85">
        <v>102.23048327137499</v>
      </c>
    </row>
    <row r="288" spans="1:4" ht="15.95" customHeight="1">
      <c r="A288" s="88" t="s">
        <v>160</v>
      </c>
      <c r="B288" s="86">
        <v>142</v>
      </c>
      <c r="C288" s="86">
        <v>0</v>
      </c>
      <c r="D288" s="85">
        <v>100</v>
      </c>
    </row>
    <row r="289" spans="1:4" ht="15.95" customHeight="1">
      <c r="A289" s="88" t="s">
        <v>730</v>
      </c>
      <c r="B289" s="86">
        <v>137</v>
      </c>
      <c r="C289" s="86">
        <v>40</v>
      </c>
      <c r="D289" s="85">
        <v>91.3333333333333</v>
      </c>
    </row>
    <row r="290" spans="1:4" ht="15.95" customHeight="1">
      <c r="A290" s="88" t="s">
        <v>334</v>
      </c>
      <c r="B290" s="86">
        <v>467</v>
      </c>
      <c r="C290" s="86">
        <v>205</v>
      </c>
      <c r="D290" s="85">
        <v>65.132496513249606</v>
      </c>
    </row>
    <row r="291" spans="1:4" ht="15.95" customHeight="1">
      <c r="A291" s="89" t="s">
        <v>729</v>
      </c>
      <c r="B291" s="86">
        <v>56846</v>
      </c>
      <c r="C291" s="86">
        <v>3321</v>
      </c>
      <c r="D291" s="85">
        <v>136.36385443903399</v>
      </c>
    </row>
    <row r="292" spans="1:4" ht="15.95" customHeight="1">
      <c r="A292" s="88" t="s">
        <v>728</v>
      </c>
      <c r="B292" s="86">
        <v>4663</v>
      </c>
      <c r="C292" s="86">
        <v>0</v>
      </c>
      <c r="D292" s="85">
        <v>107.34346224677699</v>
      </c>
    </row>
    <row r="293" spans="1:4" ht="15.95" customHeight="1">
      <c r="A293" s="88" t="s">
        <v>335</v>
      </c>
      <c r="B293" s="86">
        <v>529</v>
      </c>
      <c r="C293" s="86">
        <v>529</v>
      </c>
      <c r="D293" s="85">
        <v>107.302231237323</v>
      </c>
    </row>
    <row r="294" spans="1:4" ht="15.95" customHeight="1">
      <c r="A294" s="88" t="s">
        <v>336</v>
      </c>
      <c r="B294" s="86">
        <v>2511</v>
      </c>
      <c r="C294" s="86">
        <v>0</v>
      </c>
      <c r="D294" s="85">
        <v>99.880668257756597</v>
      </c>
    </row>
    <row r="295" spans="1:4" ht="15.95" customHeight="1">
      <c r="A295" s="88" t="s">
        <v>337</v>
      </c>
      <c r="B295" s="86">
        <v>22253</v>
      </c>
      <c r="C295" s="86">
        <v>2429</v>
      </c>
      <c r="D295" s="85">
        <v>104.606778545574</v>
      </c>
    </row>
    <row r="296" spans="1:4" ht="15.95" customHeight="1">
      <c r="A296" s="88" t="s">
        <v>338</v>
      </c>
      <c r="B296" s="86">
        <v>2473</v>
      </c>
      <c r="C296" s="86">
        <v>53</v>
      </c>
      <c r="D296" s="85">
        <v>132.24598930481301</v>
      </c>
    </row>
    <row r="297" spans="1:4" ht="15.95" customHeight="1">
      <c r="A297" s="88" t="s">
        <v>339</v>
      </c>
      <c r="B297" s="86">
        <v>24310</v>
      </c>
      <c r="C297" s="86">
        <v>310</v>
      </c>
      <c r="D297" s="85">
        <v>217.18931475029001</v>
      </c>
    </row>
    <row r="298" spans="1:4" ht="15.95" customHeight="1">
      <c r="A298" s="88" t="s">
        <v>727</v>
      </c>
      <c r="B298" s="86">
        <v>107</v>
      </c>
      <c r="C298" s="86">
        <v>0</v>
      </c>
      <c r="D298" s="85">
        <v>0</v>
      </c>
    </row>
    <row r="299" spans="1:4" ht="15.95" customHeight="1">
      <c r="A299" s="89" t="s">
        <v>340</v>
      </c>
      <c r="B299" s="86">
        <v>2326</v>
      </c>
      <c r="C299" s="86">
        <v>376</v>
      </c>
      <c r="D299" s="85">
        <v>57.149877149877099</v>
      </c>
    </row>
    <row r="300" spans="1:4" ht="15.95" customHeight="1">
      <c r="A300" s="88" t="s">
        <v>341</v>
      </c>
      <c r="B300" s="86">
        <v>338</v>
      </c>
      <c r="C300" s="86">
        <v>40</v>
      </c>
      <c r="D300" s="85">
        <v>51.603053435114496</v>
      </c>
    </row>
    <row r="301" spans="1:4" ht="15.95" customHeight="1">
      <c r="A301" s="88" t="s">
        <v>342</v>
      </c>
      <c r="B301" s="86">
        <v>189</v>
      </c>
      <c r="C301" s="86">
        <v>0</v>
      </c>
      <c r="D301" s="85">
        <v>22.826086956521699</v>
      </c>
    </row>
    <row r="302" spans="1:4" ht="15.95" customHeight="1">
      <c r="A302" s="88" t="s">
        <v>343</v>
      </c>
      <c r="B302" s="86">
        <v>1799</v>
      </c>
      <c r="C302" s="86">
        <v>336</v>
      </c>
      <c r="D302" s="85">
        <v>78.972783143108003</v>
      </c>
    </row>
    <row r="303" spans="1:4" ht="15.95" customHeight="1">
      <c r="A303" s="89" t="s">
        <v>344</v>
      </c>
      <c r="B303" s="86">
        <v>1766</v>
      </c>
      <c r="C303" s="86">
        <v>1338</v>
      </c>
      <c r="D303" s="85">
        <v>139.825811559778</v>
      </c>
    </row>
    <row r="304" spans="1:4" ht="15.95" customHeight="1">
      <c r="A304" s="88" t="s">
        <v>345</v>
      </c>
      <c r="B304" s="86">
        <v>20</v>
      </c>
      <c r="C304" s="86">
        <v>0</v>
      </c>
      <c r="D304" s="85">
        <v>0</v>
      </c>
    </row>
    <row r="305" spans="1:4" ht="15.95" customHeight="1">
      <c r="A305" s="88" t="s">
        <v>346</v>
      </c>
      <c r="B305" s="86">
        <v>120</v>
      </c>
      <c r="C305" s="86">
        <v>0</v>
      </c>
      <c r="D305" s="85">
        <v>129.03225806451599</v>
      </c>
    </row>
    <row r="306" spans="1:4" ht="15.95" customHeight="1">
      <c r="A306" s="88" t="s">
        <v>347</v>
      </c>
      <c r="B306" s="86">
        <v>423</v>
      </c>
      <c r="C306" s="86">
        <v>423</v>
      </c>
      <c r="D306" s="85">
        <v>100.71428571428601</v>
      </c>
    </row>
    <row r="307" spans="1:4" ht="15.95" customHeight="1">
      <c r="A307" s="88" t="s">
        <v>348</v>
      </c>
      <c r="B307" s="86">
        <v>100</v>
      </c>
      <c r="C307" s="86">
        <v>100</v>
      </c>
      <c r="D307" s="85">
        <v>105.26315789473701</v>
      </c>
    </row>
    <row r="308" spans="1:4" ht="15.95" customHeight="1">
      <c r="A308" s="88" t="s">
        <v>349</v>
      </c>
      <c r="B308" s="86">
        <v>1103</v>
      </c>
      <c r="C308" s="86">
        <v>815</v>
      </c>
      <c r="D308" s="85">
        <v>169.171779141104</v>
      </c>
    </row>
    <row r="309" spans="1:4" ht="15.95" customHeight="1">
      <c r="A309" s="89" t="s">
        <v>350</v>
      </c>
      <c r="B309" s="86">
        <v>3061</v>
      </c>
      <c r="C309" s="86">
        <v>637</v>
      </c>
      <c r="D309" s="85">
        <v>85.766321098346907</v>
      </c>
    </row>
    <row r="310" spans="1:4" ht="15.95" customHeight="1">
      <c r="A310" s="88" t="s">
        <v>351</v>
      </c>
      <c r="B310" s="86">
        <v>277</v>
      </c>
      <c r="C310" s="86">
        <v>277</v>
      </c>
      <c r="D310" s="85">
        <v>71.948051948051997</v>
      </c>
    </row>
    <row r="311" spans="1:4" ht="15.95" customHeight="1">
      <c r="A311" s="88" t="s">
        <v>352</v>
      </c>
      <c r="B311" s="86">
        <v>1222</v>
      </c>
      <c r="C311" s="86">
        <v>183</v>
      </c>
      <c r="D311" s="85">
        <v>101.579384871155</v>
      </c>
    </row>
    <row r="312" spans="1:4" ht="15.95" customHeight="1">
      <c r="A312" s="88" t="s">
        <v>353</v>
      </c>
      <c r="B312" s="86">
        <v>184</v>
      </c>
      <c r="C312" s="86">
        <v>7</v>
      </c>
      <c r="D312" s="85">
        <v>109.52380952381</v>
      </c>
    </row>
    <row r="313" spans="1:4" ht="15.95" customHeight="1">
      <c r="A313" s="88" t="s">
        <v>354</v>
      </c>
      <c r="B313" s="86">
        <v>297</v>
      </c>
      <c r="C313" s="86">
        <v>0</v>
      </c>
      <c r="D313" s="85">
        <v>42.307692307692299</v>
      </c>
    </row>
    <row r="314" spans="1:4" ht="15.95" customHeight="1">
      <c r="A314" s="88" t="s">
        <v>190</v>
      </c>
      <c r="B314" s="86">
        <v>683</v>
      </c>
      <c r="C314" s="86">
        <v>4</v>
      </c>
      <c r="D314" s="85">
        <v>66.504381694255102</v>
      </c>
    </row>
    <row r="315" spans="1:4" ht="15.95" customHeight="1">
      <c r="A315" s="88" t="s">
        <v>355</v>
      </c>
      <c r="B315" s="86">
        <v>398</v>
      </c>
      <c r="C315" s="86">
        <v>166</v>
      </c>
      <c r="D315" s="85">
        <v>473.80952380952402</v>
      </c>
    </row>
    <row r="316" spans="1:4" ht="15.95" customHeight="1">
      <c r="A316" s="89" t="s">
        <v>356</v>
      </c>
      <c r="B316" s="86">
        <v>1390</v>
      </c>
      <c r="C316" s="86">
        <v>593</v>
      </c>
      <c r="D316" s="85">
        <v>11.429041276105901</v>
      </c>
    </row>
    <row r="317" spans="1:4" ht="15.95" customHeight="1">
      <c r="A317" s="88" t="s">
        <v>357</v>
      </c>
      <c r="B317" s="86">
        <v>56</v>
      </c>
      <c r="C317" s="86">
        <v>44</v>
      </c>
      <c r="D317" s="85">
        <v>233.333333333333</v>
      </c>
    </row>
    <row r="318" spans="1:4" ht="15.95" customHeight="1">
      <c r="A318" s="88" t="s">
        <v>358</v>
      </c>
      <c r="B318" s="86">
        <v>280</v>
      </c>
      <c r="C318" s="86">
        <v>20</v>
      </c>
      <c r="D318" s="85">
        <v>25.8780036968577</v>
      </c>
    </row>
    <row r="319" spans="1:4" ht="15.95" customHeight="1">
      <c r="A319" s="88" t="s">
        <v>359</v>
      </c>
      <c r="B319" s="86">
        <v>509</v>
      </c>
      <c r="C319" s="86">
        <v>0</v>
      </c>
      <c r="D319" s="85">
        <v>102.208835341365</v>
      </c>
    </row>
    <row r="320" spans="1:4" ht="15.95" customHeight="1">
      <c r="A320" s="88" t="s">
        <v>726</v>
      </c>
      <c r="B320" s="86">
        <v>530</v>
      </c>
      <c r="C320" s="86">
        <v>514</v>
      </c>
      <c r="D320" s="85">
        <v>0</v>
      </c>
    </row>
    <row r="321" spans="1:4" ht="15.95" customHeight="1">
      <c r="A321" s="88" t="s">
        <v>360</v>
      </c>
      <c r="B321" s="86">
        <v>15</v>
      </c>
      <c r="C321" s="86">
        <v>15</v>
      </c>
      <c r="D321" s="85">
        <v>0.14208581983518001</v>
      </c>
    </row>
    <row r="322" spans="1:4" ht="15.95" customHeight="1">
      <c r="A322" s="89" t="s">
        <v>361</v>
      </c>
      <c r="B322" s="86">
        <v>2361</v>
      </c>
      <c r="C322" s="86">
        <v>1023</v>
      </c>
      <c r="D322" s="85">
        <v>120.705521472393</v>
      </c>
    </row>
    <row r="323" spans="1:4" ht="15.95" customHeight="1">
      <c r="A323" s="88" t="s">
        <v>159</v>
      </c>
      <c r="B323" s="86">
        <v>276</v>
      </c>
      <c r="C323" s="86">
        <v>0</v>
      </c>
      <c r="D323" s="85">
        <v>107.39299610894901</v>
      </c>
    </row>
    <row r="324" spans="1:4" ht="15.95" customHeight="1">
      <c r="A324" s="88" t="s">
        <v>160</v>
      </c>
      <c r="B324" s="86">
        <v>56</v>
      </c>
      <c r="C324" s="86">
        <v>3</v>
      </c>
      <c r="D324" s="85">
        <v>107.69230769230801</v>
      </c>
    </row>
    <row r="325" spans="1:4" ht="15.95" customHeight="1">
      <c r="A325" s="88" t="s">
        <v>362</v>
      </c>
      <c r="B325" s="86">
        <v>348</v>
      </c>
      <c r="C325" s="86">
        <v>184</v>
      </c>
      <c r="D325" s="85">
        <v>325.23364485981301</v>
      </c>
    </row>
    <row r="326" spans="1:4" ht="15.95" customHeight="1">
      <c r="A326" s="88" t="s">
        <v>363</v>
      </c>
      <c r="B326" s="86">
        <v>229</v>
      </c>
      <c r="C326" s="86">
        <v>126</v>
      </c>
      <c r="D326" s="85">
        <v>49.8910675381264</v>
      </c>
    </row>
    <row r="327" spans="1:4" ht="15.95" customHeight="1">
      <c r="A327" s="88" t="s">
        <v>364</v>
      </c>
      <c r="B327" s="86">
        <v>602</v>
      </c>
      <c r="C327" s="86">
        <v>602</v>
      </c>
      <c r="D327" s="85">
        <v>926.15384615384596</v>
      </c>
    </row>
    <row r="328" spans="1:4" ht="15.95" customHeight="1">
      <c r="A328" s="88" t="s">
        <v>365</v>
      </c>
      <c r="B328" s="86">
        <v>850</v>
      </c>
      <c r="C328" s="86">
        <v>108</v>
      </c>
      <c r="D328" s="85">
        <v>83.661417322834595</v>
      </c>
    </row>
    <row r="329" spans="1:4" ht="15.95" customHeight="1">
      <c r="A329" s="89" t="s">
        <v>367</v>
      </c>
      <c r="B329" s="86">
        <v>1651</v>
      </c>
      <c r="C329" s="86">
        <v>1651</v>
      </c>
      <c r="D329" s="85">
        <v>163.62735381565901</v>
      </c>
    </row>
    <row r="330" spans="1:4" ht="15.95" customHeight="1">
      <c r="A330" s="88" t="s">
        <v>368</v>
      </c>
      <c r="B330" s="86">
        <v>1</v>
      </c>
      <c r="C330" s="86">
        <v>1</v>
      </c>
      <c r="D330" s="85">
        <v>100</v>
      </c>
    </row>
    <row r="331" spans="1:4" ht="15.95" customHeight="1">
      <c r="A331" s="88" t="s">
        <v>369</v>
      </c>
      <c r="B331" s="86">
        <v>1650</v>
      </c>
      <c r="C331" s="86">
        <v>1650</v>
      </c>
      <c r="D331" s="85">
        <v>163.69047619047601</v>
      </c>
    </row>
    <row r="332" spans="1:4" ht="15.95" customHeight="1">
      <c r="A332" s="89" t="s">
        <v>370</v>
      </c>
      <c r="B332" s="86">
        <v>770</v>
      </c>
      <c r="C332" s="86">
        <v>199</v>
      </c>
      <c r="D332" s="85">
        <v>116.843702579666</v>
      </c>
    </row>
    <row r="333" spans="1:4" ht="15.95" customHeight="1">
      <c r="A333" s="88" t="s">
        <v>371</v>
      </c>
      <c r="B333" s="86">
        <v>197</v>
      </c>
      <c r="C333" s="86">
        <v>197</v>
      </c>
      <c r="D333" s="85">
        <v>180.73394495412799</v>
      </c>
    </row>
    <row r="334" spans="1:4" ht="15.95" customHeight="1">
      <c r="A334" s="88" t="s">
        <v>372</v>
      </c>
      <c r="B334" s="86">
        <v>573</v>
      </c>
      <c r="C334" s="86">
        <v>2</v>
      </c>
      <c r="D334" s="85">
        <v>104.181818181818</v>
      </c>
    </row>
    <row r="335" spans="1:4" ht="15.95" customHeight="1">
      <c r="A335" s="89" t="s">
        <v>373</v>
      </c>
      <c r="B335" s="86">
        <v>71</v>
      </c>
      <c r="C335" s="86">
        <v>71</v>
      </c>
      <c r="D335" s="85">
        <v>116.393442622951</v>
      </c>
    </row>
    <row r="336" spans="1:4" ht="15.95" customHeight="1">
      <c r="A336" s="88" t="s">
        <v>374</v>
      </c>
      <c r="B336" s="86">
        <v>71</v>
      </c>
      <c r="C336" s="86">
        <v>71</v>
      </c>
      <c r="D336" s="85">
        <v>116.393442622951</v>
      </c>
    </row>
    <row r="337" spans="1:4" ht="15.95" customHeight="1">
      <c r="A337" s="89" t="s">
        <v>375</v>
      </c>
      <c r="B337" s="86">
        <v>308</v>
      </c>
      <c r="C337" s="86">
        <v>158</v>
      </c>
      <c r="D337" s="85">
        <v>74.939172749391702</v>
      </c>
    </row>
    <row r="338" spans="1:4" ht="15.95" customHeight="1">
      <c r="A338" s="88" t="s">
        <v>376</v>
      </c>
      <c r="B338" s="86">
        <v>308</v>
      </c>
      <c r="C338" s="86">
        <v>158</v>
      </c>
      <c r="D338" s="85">
        <v>74.939172749391702</v>
      </c>
    </row>
    <row r="339" spans="1:4" ht="15.95" customHeight="1">
      <c r="A339" s="89" t="s">
        <v>377</v>
      </c>
      <c r="B339" s="86">
        <v>7633</v>
      </c>
      <c r="C339" s="86">
        <v>7633</v>
      </c>
      <c r="D339" s="85">
        <v>102.59408602150501</v>
      </c>
    </row>
    <row r="340" spans="1:4" ht="15.95" customHeight="1">
      <c r="A340" s="88" t="s">
        <v>378</v>
      </c>
      <c r="B340" s="86">
        <v>7633</v>
      </c>
      <c r="C340" s="86">
        <v>7633</v>
      </c>
      <c r="D340" s="85">
        <v>102.59408602150501</v>
      </c>
    </row>
    <row r="341" spans="1:4" ht="15.95" customHeight="1">
      <c r="A341" s="89" t="s">
        <v>725</v>
      </c>
      <c r="B341" s="86">
        <v>3044</v>
      </c>
      <c r="C341" s="86">
        <v>101</v>
      </c>
      <c r="D341" s="85">
        <v>112.407680945347</v>
      </c>
    </row>
    <row r="342" spans="1:4" ht="15.95" customHeight="1">
      <c r="A342" s="88" t="s">
        <v>159</v>
      </c>
      <c r="B342" s="86">
        <v>377</v>
      </c>
      <c r="C342" s="86">
        <v>0</v>
      </c>
      <c r="D342" s="85">
        <v>265.49295774647902</v>
      </c>
    </row>
    <row r="343" spans="1:4" ht="15.95" customHeight="1">
      <c r="A343" s="88" t="s">
        <v>160</v>
      </c>
      <c r="B343" s="86">
        <v>270</v>
      </c>
      <c r="C343" s="86">
        <v>0</v>
      </c>
      <c r="D343" s="85">
        <v>118.942731277533</v>
      </c>
    </row>
    <row r="344" spans="1:4" ht="15.95" customHeight="1">
      <c r="A344" s="88" t="s">
        <v>332</v>
      </c>
      <c r="B344" s="86">
        <v>1595</v>
      </c>
      <c r="C344" s="86">
        <v>98</v>
      </c>
      <c r="D344" s="85">
        <v>84.615384615384599</v>
      </c>
    </row>
    <row r="345" spans="1:4" ht="15.95" customHeight="1">
      <c r="A345" s="88" t="s">
        <v>333</v>
      </c>
      <c r="B345" s="86">
        <v>185</v>
      </c>
      <c r="C345" s="86">
        <v>0</v>
      </c>
      <c r="D345" s="85">
        <v>72.549019607843107</v>
      </c>
    </row>
    <row r="346" spans="1:4" ht="15.95" customHeight="1">
      <c r="A346" s="88" t="s">
        <v>163</v>
      </c>
      <c r="B346" s="86">
        <v>107</v>
      </c>
      <c r="C346" s="86">
        <v>3</v>
      </c>
      <c r="D346" s="85">
        <v>0</v>
      </c>
    </row>
    <row r="347" spans="1:4" ht="15.95" customHeight="1">
      <c r="A347" s="88" t="s">
        <v>724</v>
      </c>
      <c r="B347" s="86">
        <v>510</v>
      </c>
      <c r="C347" s="86">
        <v>0</v>
      </c>
      <c r="D347" s="85">
        <v>256.28140703517602</v>
      </c>
    </row>
    <row r="348" spans="1:4" ht="15.95" customHeight="1">
      <c r="A348" s="89" t="s">
        <v>379</v>
      </c>
      <c r="B348" s="86">
        <v>1349</v>
      </c>
      <c r="C348" s="86">
        <v>213</v>
      </c>
      <c r="D348" s="85">
        <v>47.955918947742603</v>
      </c>
    </row>
    <row r="349" spans="1:4" ht="15.95" customHeight="1">
      <c r="A349" s="88" t="s">
        <v>380</v>
      </c>
      <c r="B349" s="86">
        <v>1349</v>
      </c>
      <c r="C349" s="86">
        <v>213</v>
      </c>
      <c r="D349" s="85">
        <v>47.955918947742603</v>
      </c>
    </row>
    <row r="350" spans="1:4" ht="15.95" customHeight="1">
      <c r="A350" s="89" t="s">
        <v>723</v>
      </c>
      <c r="B350" s="86">
        <v>297692</v>
      </c>
      <c r="C350" s="86">
        <v>24695</v>
      </c>
      <c r="D350" s="85">
        <v>109.290492169201</v>
      </c>
    </row>
    <row r="351" spans="1:4" ht="15.95" customHeight="1">
      <c r="A351" s="89" t="s">
        <v>722</v>
      </c>
      <c r="B351" s="86">
        <v>3183</v>
      </c>
      <c r="C351" s="86">
        <v>1370</v>
      </c>
      <c r="D351" s="85">
        <v>136.258561643836</v>
      </c>
    </row>
    <row r="352" spans="1:4" ht="15.95" customHeight="1">
      <c r="A352" s="88" t="s">
        <v>159</v>
      </c>
      <c r="B352" s="86">
        <v>1906</v>
      </c>
      <c r="C352" s="86">
        <v>924</v>
      </c>
      <c r="D352" s="85">
        <v>135.46552949538</v>
      </c>
    </row>
    <row r="353" spans="1:4" ht="15.95" customHeight="1">
      <c r="A353" s="88" t="s">
        <v>160</v>
      </c>
      <c r="B353" s="86">
        <v>281</v>
      </c>
      <c r="C353" s="86">
        <v>0</v>
      </c>
      <c r="D353" s="85">
        <v>75.335120643431594</v>
      </c>
    </row>
    <row r="354" spans="1:4" ht="15.95" customHeight="1">
      <c r="A354" s="88" t="s">
        <v>721</v>
      </c>
      <c r="B354" s="86">
        <v>996</v>
      </c>
      <c r="C354" s="86">
        <v>446</v>
      </c>
      <c r="D354" s="85">
        <v>179.136690647482</v>
      </c>
    </row>
    <row r="355" spans="1:4" ht="15.95" customHeight="1">
      <c r="A355" s="89" t="s">
        <v>381</v>
      </c>
      <c r="B355" s="86">
        <v>30944</v>
      </c>
      <c r="C355" s="86">
        <v>2930</v>
      </c>
      <c r="D355" s="85">
        <v>107.091192247794</v>
      </c>
    </row>
    <row r="356" spans="1:4" ht="15.95" customHeight="1">
      <c r="A356" s="88" t="s">
        <v>382</v>
      </c>
      <c r="B356" s="86">
        <v>3489</v>
      </c>
      <c r="C356" s="86">
        <v>2636</v>
      </c>
      <c r="D356" s="85">
        <v>111.46964856229999</v>
      </c>
    </row>
    <row r="357" spans="1:4" ht="15.95" customHeight="1">
      <c r="A357" s="88" t="s">
        <v>383</v>
      </c>
      <c r="B357" s="86">
        <v>210</v>
      </c>
      <c r="C357" s="86">
        <v>0</v>
      </c>
      <c r="D357" s="85">
        <v>83.003952569169996</v>
      </c>
    </row>
    <row r="358" spans="1:4" ht="15.95" customHeight="1">
      <c r="A358" s="88" t="s">
        <v>384</v>
      </c>
      <c r="B358" s="86">
        <v>6396</v>
      </c>
      <c r="C358" s="86">
        <v>0</v>
      </c>
      <c r="D358" s="85">
        <v>1200</v>
      </c>
    </row>
    <row r="359" spans="1:4" ht="15.95" customHeight="1">
      <c r="A359" s="88" t="s">
        <v>385</v>
      </c>
      <c r="B359" s="86">
        <v>979</v>
      </c>
      <c r="C359" s="86">
        <v>35</v>
      </c>
      <c r="D359" s="85">
        <v>119.390243902439</v>
      </c>
    </row>
    <row r="360" spans="1:4" ht="15.95" customHeight="1">
      <c r="A360" s="88" t="s">
        <v>386</v>
      </c>
      <c r="B360" s="86">
        <v>92</v>
      </c>
      <c r="C360" s="86">
        <v>0</v>
      </c>
      <c r="D360" s="85">
        <v>204.444444444444</v>
      </c>
    </row>
    <row r="361" spans="1:4" ht="15.95" customHeight="1">
      <c r="A361" s="88" t="s">
        <v>387</v>
      </c>
      <c r="B361" s="86">
        <v>354</v>
      </c>
      <c r="C361" s="86">
        <v>0</v>
      </c>
      <c r="D361" s="85">
        <v>118.39464882943101</v>
      </c>
    </row>
    <row r="362" spans="1:4" ht="15.95" customHeight="1">
      <c r="A362" s="88" t="s">
        <v>388</v>
      </c>
      <c r="B362" s="86">
        <v>19424</v>
      </c>
      <c r="C362" s="86">
        <v>259</v>
      </c>
      <c r="D362" s="85">
        <v>81.562040730632006</v>
      </c>
    </row>
    <row r="363" spans="1:4" ht="15.95" customHeight="1">
      <c r="A363" s="89" t="s">
        <v>389</v>
      </c>
      <c r="B363" s="86">
        <v>3479</v>
      </c>
      <c r="C363" s="86">
        <v>3408</v>
      </c>
      <c r="D363" s="85">
        <v>96.881091617933706</v>
      </c>
    </row>
    <row r="364" spans="1:4" ht="15.95" customHeight="1">
      <c r="A364" s="88" t="s">
        <v>390</v>
      </c>
      <c r="B364" s="86">
        <v>2757</v>
      </c>
      <c r="C364" s="86">
        <v>2757</v>
      </c>
      <c r="D364" s="85">
        <v>92.734611503531795</v>
      </c>
    </row>
    <row r="365" spans="1:4" ht="15.95" customHeight="1">
      <c r="A365" s="88" t="s">
        <v>391</v>
      </c>
      <c r="B365" s="86">
        <v>722</v>
      </c>
      <c r="C365" s="86">
        <v>651</v>
      </c>
      <c r="D365" s="85">
        <v>116.828478964401</v>
      </c>
    </row>
    <row r="366" spans="1:4" ht="15.95" customHeight="1">
      <c r="A366" s="89" t="s">
        <v>392</v>
      </c>
      <c r="B366" s="86">
        <v>27458</v>
      </c>
      <c r="C366" s="86">
        <v>4942</v>
      </c>
      <c r="D366" s="85">
        <v>227.376614773104</v>
      </c>
    </row>
    <row r="367" spans="1:4" ht="15.95" customHeight="1">
      <c r="A367" s="88" t="s">
        <v>393</v>
      </c>
      <c r="B367" s="86">
        <v>2639</v>
      </c>
      <c r="C367" s="86">
        <v>658</v>
      </c>
      <c r="D367" s="85">
        <v>109.230132450331</v>
      </c>
    </row>
    <row r="368" spans="1:4" ht="15.95" customHeight="1">
      <c r="A368" s="88" t="s">
        <v>394</v>
      </c>
      <c r="B368" s="86">
        <v>742</v>
      </c>
      <c r="C368" s="86">
        <v>0</v>
      </c>
      <c r="D368" s="85">
        <v>99.197860962566807</v>
      </c>
    </row>
    <row r="369" spans="1:4" ht="15.95" customHeight="1">
      <c r="A369" s="88" t="s">
        <v>395</v>
      </c>
      <c r="B369" s="86">
        <v>1063</v>
      </c>
      <c r="C369" s="86">
        <v>232</v>
      </c>
      <c r="D369" s="85">
        <v>139.68462549277299</v>
      </c>
    </row>
    <row r="370" spans="1:4" ht="15.95" customHeight="1">
      <c r="A370" s="88" t="s">
        <v>396</v>
      </c>
      <c r="B370" s="86">
        <v>869</v>
      </c>
      <c r="C370" s="86">
        <v>63</v>
      </c>
      <c r="D370" s="85">
        <v>101.75644028103</v>
      </c>
    </row>
    <row r="371" spans="1:4" ht="15.95" customHeight="1">
      <c r="A371" s="88" t="s">
        <v>397</v>
      </c>
      <c r="B371" s="86">
        <v>2826</v>
      </c>
      <c r="C371" s="86">
        <v>43</v>
      </c>
      <c r="D371" s="85">
        <v>101.508620689655</v>
      </c>
    </row>
    <row r="372" spans="1:4" ht="15.95" customHeight="1">
      <c r="A372" s="88" t="s">
        <v>398</v>
      </c>
      <c r="B372" s="86">
        <v>5376</v>
      </c>
      <c r="C372" s="86">
        <v>2018</v>
      </c>
      <c r="D372" s="85">
        <v>264.82758620689702</v>
      </c>
    </row>
    <row r="373" spans="1:4" ht="15.95" customHeight="1">
      <c r="A373" s="88" t="s">
        <v>720</v>
      </c>
      <c r="B373" s="86">
        <v>4220</v>
      </c>
      <c r="C373" s="86">
        <v>149</v>
      </c>
      <c r="D373" s="85">
        <v>312.824314306894</v>
      </c>
    </row>
    <row r="374" spans="1:4" ht="15.95" customHeight="1">
      <c r="A374" s="88" t="s">
        <v>399</v>
      </c>
      <c r="B374" s="86">
        <v>8881</v>
      </c>
      <c r="C374" s="86">
        <v>1702</v>
      </c>
      <c r="D374" s="85">
        <v>7104.8</v>
      </c>
    </row>
    <row r="375" spans="1:4" ht="15.95" customHeight="1">
      <c r="A375" s="88" t="s">
        <v>400</v>
      </c>
      <c r="B375" s="86">
        <v>842</v>
      </c>
      <c r="C375" s="86">
        <v>77</v>
      </c>
      <c r="D375" s="85">
        <v>83.448959365708603</v>
      </c>
    </row>
    <row r="376" spans="1:4" ht="15.95" customHeight="1">
      <c r="A376" s="89" t="s">
        <v>401</v>
      </c>
      <c r="B376" s="86">
        <v>338</v>
      </c>
      <c r="C376" s="86">
        <v>15</v>
      </c>
      <c r="D376" s="85">
        <v>94.943820224719104</v>
      </c>
    </row>
    <row r="377" spans="1:4" ht="15.95" customHeight="1">
      <c r="A377" s="88" t="s">
        <v>402</v>
      </c>
      <c r="B377" s="86">
        <v>338</v>
      </c>
      <c r="C377" s="86">
        <v>15</v>
      </c>
      <c r="D377" s="85">
        <v>110.819672131148</v>
      </c>
    </row>
    <row r="378" spans="1:4" ht="15.95" customHeight="1">
      <c r="A378" s="89" t="s">
        <v>403</v>
      </c>
      <c r="B378" s="86">
        <v>3694</v>
      </c>
      <c r="C378" s="86">
        <v>2842</v>
      </c>
      <c r="D378" s="85">
        <v>95.132629410249805</v>
      </c>
    </row>
    <row r="379" spans="1:4" ht="15.95" customHeight="1">
      <c r="A379" s="88" t="s">
        <v>404</v>
      </c>
      <c r="B379" s="86">
        <v>479</v>
      </c>
      <c r="C379" s="86">
        <v>177</v>
      </c>
      <c r="D379" s="85">
        <v>102.789699570815</v>
      </c>
    </row>
    <row r="380" spans="1:4" ht="15.95" customHeight="1">
      <c r="A380" s="88" t="s">
        <v>405</v>
      </c>
      <c r="B380" s="86">
        <v>2491</v>
      </c>
      <c r="C380" s="86">
        <v>2446</v>
      </c>
      <c r="D380" s="85">
        <v>124.862155388471</v>
      </c>
    </row>
    <row r="381" spans="1:4" ht="15.95" customHeight="1">
      <c r="A381" s="88" t="s">
        <v>406</v>
      </c>
      <c r="B381" s="86">
        <v>724</v>
      </c>
      <c r="C381" s="86">
        <v>219</v>
      </c>
      <c r="D381" s="85">
        <v>50.914205344585099</v>
      </c>
    </row>
    <row r="382" spans="1:4" ht="15.95" customHeight="1">
      <c r="A382" s="89" t="s">
        <v>408</v>
      </c>
      <c r="B382" s="86">
        <v>16881</v>
      </c>
      <c r="C382" s="86">
        <v>527</v>
      </c>
      <c r="D382" s="85">
        <v>101.065676824523</v>
      </c>
    </row>
    <row r="383" spans="1:4" ht="15.95" customHeight="1">
      <c r="A383" s="88" t="s">
        <v>409</v>
      </c>
      <c r="B383" s="86">
        <v>7493</v>
      </c>
      <c r="C383" s="86">
        <v>269</v>
      </c>
      <c r="D383" s="85">
        <v>120.176423416199</v>
      </c>
    </row>
    <row r="384" spans="1:4" ht="15.95" customHeight="1">
      <c r="A384" s="88" t="s">
        <v>410</v>
      </c>
      <c r="B384" s="86">
        <v>8289</v>
      </c>
      <c r="C384" s="86">
        <v>229</v>
      </c>
      <c r="D384" s="85">
        <v>105.096995055154</v>
      </c>
    </row>
    <row r="385" spans="1:4" ht="15.95" customHeight="1">
      <c r="A385" s="88" t="s">
        <v>411</v>
      </c>
      <c r="B385" s="86">
        <v>29</v>
      </c>
      <c r="C385" s="86">
        <v>29</v>
      </c>
      <c r="D385" s="85">
        <v>0</v>
      </c>
    </row>
    <row r="386" spans="1:4" ht="15.95" customHeight="1">
      <c r="A386" s="88" t="s">
        <v>412</v>
      </c>
      <c r="B386" s="86">
        <v>1070</v>
      </c>
      <c r="C386" s="86">
        <v>0</v>
      </c>
      <c r="D386" s="85">
        <v>41.456799690042601</v>
      </c>
    </row>
    <row r="387" spans="1:4" ht="15.95" customHeight="1">
      <c r="A387" s="89" t="s">
        <v>413</v>
      </c>
      <c r="B387" s="86">
        <v>186503</v>
      </c>
      <c r="C387" s="86">
        <v>5995</v>
      </c>
      <c r="D387" s="85">
        <v>103.76150259816799</v>
      </c>
    </row>
    <row r="388" spans="1:4" ht="15.95" customHeight="1">
      <c r="A388" s="88" t="s">
        <v>600</v>
      </c>
      <c r="B388" s="86">
        <v>76</v>
      </c>
      <c r="C388" s="86">
        <v>76</v>
      </c>
      <c r="D388" s="85">
        <v>4.2282827608460999E-2</v>
      </c>
    </row>
    <row r="389" spans="1:4" ht="15.95" customHeight="1">
      <c r="A389" s="88" t="s">
        <v>414</v>
      </c>
      <c r="B389" s="86">
        <v>186427</v>
      </c>
      <c r="C389" s="86">
        <v>5919</v>
      </c>
      <c r="D389" s="85">
        <v>0</v>
      </c>
    </row>
    <row r="390" spans="1:4" ht="15.95" customHeight="1">
      <c r="A390" s="89" t="s">
        <v>415</v>
      </c>
      <c r="B390" s="86">
        <v>8762</v>
      </c>
      <c r="C390" s="86">
        <v>257</v>
      </c>
      <c r="D390" s="85">
        <v>99.920173337894894</v>
      </c>
    </row>
    <row r="391" spans="1:4" ht="15.95" customHeight="1">
      <c r="A391" s="88" t="s">
        <v>416</v>
      </c>
      <c r="B391" s="86">
        <v>8618</v>
      </c>
      <c r="C391" s="86">
        <v>257</v>
      </c>
      <c r="D391" s="85">
        <v>100.03482298316899</v>
      </c>
    </row>
    <row r="392" spans="1:4" ht="15.95" customHeight="1">
      <c r="A392" s="88" t="s">
        <v>417</v>
      </c>
      <c r="B392" s="86">
        <v>144</v>
      </c>
      <c r="C392" s="86">
        <v>0</v>
      </c>
      <c r="D392" s="85">
        <v>93.506493506493499</v>
      </c>
    </row>
    <row r="393" spans="1:4" ht="15.95" customHeight="1">
      <c r="A393" s="89" t="s">
        <v>418</v>
      </c>
      <c r="B393" s="86">
        <v>40</v>
      </c>
      <c r="C393" s="86">
        <v>40</v>
      </c>
      <c r="D393" s="85">
        <v>67.796610169491501</v>
      </c>
    </row>
    <row r="394" spans="1:4" ht="15.95" customHeight="1">
      <c r="A394" s="88" t="s">
        <v>419</v>
      </c>
      <c r="B394" s="86">
        <v>40</v>
      </c>
      <c r="C394" s="86">
        <v>40</v>
      </c>
      <c r="D394" s="85">
        <v>67.796610169491501</v>
      </c>
    </row>
    <row r="395" spans="1:4" ht="15.95" customHeight="1">
      <c r="A395" s="89" t="s">
        <v>719</v>
      </c>
      <c r="B395" s="86">
        <v>7859</v>
      </c>
      <c r="C395" s="86">
        <v>0</v>
      </c>
      <c r="D395" s="85">
        <v>137.94979813937201</v>
      </c>
    </row>
    <row r="396" spans="1:4" ht="15.95" customHeight="1">
      <c r="A396" s="88" t="s">
        <v>159</v>
      </c>
      <c r="B396" s="86">
        <v>796</v>
      </c>
      <c r="C396" s="86">
        <v>0</v>
      </c>
      <c r="D396" s="85">
        <v>198.00995024875601</v>
      </c>
    </row>
    <row r="397" spans="1:4" ht="15.95" customHeight="1">
      <c r="A397" s="88" t="s">
        <v>160</v>
      </c>
      <c r="B397" s="86">
        <v>878</v>
      </c>
      <c r="C397" s="86">
        <v>0</v>
      </c>
      <c r="D397" s="85">
        <v>178.818737270876</v>
      </c>
    </row>
    <row r="398" spans="1:4" ht="15.95" customHeight="1">
      <c r="A398" s="88" t="s">
        <v>163</v>
      </c>
      <c r="B398" s="86">
        <v>5965</v>
      </c>
      <c r="C398" s="86">
        <v>0</v>
      </c>
      <c r="D398" s="85">
        <v>171.951571057942</v>
      </c>
    </row>
    <row r="399" spans="1:4" ht="15.95" customHeight="1">
      <c r="A399" s="88" t="s">
        <v>718</v>
      </c>
      <c r="B399" s="86">
        <v>220</v>
      </c>
      <c r="C399" s="86">
        <v>0</v>
      </c>
      <c r="D399" s="85">
        <v>16.4794007490637</v>
      </c>
    </row>
    <row r="400" spans="1:4" ht="15.95" customHeight="1">
      <c r="A400" s="89" t="s">
        <v>717</v>
      </c>
      <c r="B400" s="86">
        <v>1817</v>
      </c>
      <c r="C400" s="86">
        <v>876</v>
      </c>
      <c r="D400" s="85">
        <v>30.713319810682901</v>
      </c>
    </row>
    <row r="401" spans="1:4" ht="15.95" customHeight="1">
      <c r="A401" s="88" t="s">
        <v>716</v>
      </c>
      <c r="B401" s="86">
        <v>1817</v>
      </c>
      <c r="C401" s="86">
        <v>876</v>
      </c>
      <c r="D401" s="85">
        <v>30.713319810682901</v>
      </c>
    </row>
    <row r="402" spans="1:4" ht="15.95" customHeight="1">
      <c r="A402" s="89" t="s">
        <v>715</v>
      </c>
      <c r="B402" s="86">
        <v>6734</v>
      </c>
      <c r="C402" s="86">
        <v>1493</v>
      </c>
      <c r="D402" s="85">
        <v>154.343341737337</v>
      </c>
    </row>
    <row r="403" spans="1:4" ht="15.95" customHeight="1">
      <c r="A403" s="88" t="s">
        <v>714</v>
      </c>
      <c r="B403" s="86">
        <v>6734</v>
      </c>
      <c r="C403" s="86">
        <v>1493</v>
      </c>
      <c r="D403" s="85">
        <v>154.343341737337</v>
      </c>
    </row>
    <row r="404" spans="1:4" ht="15.95" customHeight="1">
      <c r="A404" s="89" t="s">
        <v>420</v>
      </c>
      <c r="B404" s="86">
        <v>31063</v>
      </c>
      <c r="C404" s="86">
        <v>1471</v>
      </c>
      <c r="D404" s="85">
        <v>214.597582037997</v>
      </c>
    </row>
    <row r="405" spans="1:4" ht="15.95" customHeight="1">
      <c r="A405" s="89" t="s">
        <v>421</v>
      </c>
      <c r="B405" s="86">
        <v>15609</v>
      </c>
      <c r="C405" s="86">
        <v>263</v>
      </c>
      <c r="D405" s="85">
        <v>1305.1003344481601</v>
      </c>
    </row>
    <row r="406" spans="1:4" ht="15.95" customHeight="1">
      <c r="A406" s="88" t="s">
        <v>159</v>
      </c>
      <c r="B406" s="86">
        <v>5070</v>
      </c>
      <c r="C406" s="86">
        <v>240</v>
      </c>
      <c r="D406" s="85">
        <v>614.54545454545496</v>
      </c>
    </row>
    <row r="407" spans="1:4" ht="15.95" customHeight="1">
      <c r="A407" s="88" t="s">
        <v>160</v>
      </c>
      <c r="B407" s="86">
        <v>3188</v>
      </c>
      <c r="C407" s="86">
        <v>0</v>
      </c>
      <c r="D407" s="85">
        <v>4087.17948717949</v>
      </c>
    </row>
    <row r="408" spans="1:4" ht="15.95" customHeight="1">
      <c r="A408" s="88" t="s">
        <v>713</v>
      </c>
      <c r="B408" s="86">
        <v>5</v>
      </c>
      <c r="C408" s="86">
        <v>5</v>
      </c>
      <c r="D408" s="85">
        <v>100</v>
      </c>
    </row>
    <row r="409" spans="1:4" ht="15.95" customHeight="1">
      <c r="A409" s="88" t="s">
        <v>422</v>
      </c>
      <c r="B409" s="86">
        <v>7346</v>
      </c>
      <c r="C409" s="86">
        <v>18</v>
      </c>
      <c r="D409" s="85">
        <v>2550.6944444444398</v>
      </c>
    </row>
    <row r="410" spans="1:4" ht="15.95" customHeight="1">
      <c r="A410" s="89" t="s">
        <v>423</v>
      </c>
      <c r="B410" s="86">
        <v>231</v>
      </c>
      <c r="C410" s="86">
        <v>231</v>
      </c>
      <c r="D410" s="85">
        <v>52.619589977220997</v>
      </c>
    </row>
    <row r="411" spans="1:4" ht="15.95" customHeight="1">
      <c r="A411" s="88" t="s">
        <v>424</v>
      </c>
      <c r="B411" s="86">
        <v>231</v>
      </c>
      <c r="C411" s="86">
        <v>231</v>
      </c>
      <c r="D411" s="85">
        <v>52.619589977220997</v>
      </c>
    </row>
    <row r="412" spans="1:4" ht="15.95" customHeight="1">
      <c r="A412" s="89" t="s">
        <v>425</v>
      </c>
      <c r="B412" s="86">
        <v>7433</v>
      </c>
      <c r="C412" s="86">
        <v>676</v>
      </c>
      <c r="D412" s="85">
        <v>107.242822103593</v>
      </c>
    </row>
    <row r="413" spans="1:4" ht="15.95" customHeight="1">
      <c r="A413" s="88" t="s">
        <v>426</v>
      </c>
      <c r="B413" s="86">
        <v>301</v>
      </c>
      <c r="C413" s="86">
        <v>301</v>
      </c>
      <c r="D413" s="85">
        <v>5016.6666666666697</v>
      </c>
    </row>
    <row r="414" spans="1:4" ht="15.95" customHeight="1">
      <c r="A414" s="88" t="s">
        <v>427</v>
      </c>
      <c r="B414" s="86">
        <v>3997</v>
      </c>
      <c r="C414" s="86">
        <v>209</v>
      </c>
      <c r="D414" s="85">
        <v>98.399803052683396</v>
      </c>
    </row>
    <row r="415" spans="1:4" ht="15.95" customHeight="1">
      <c r="A415" s="88" t="s">
        <v>428</v>
      </c>
      <c r="B415" s="86">
        <v>2969</v>
      </c>
      <c r="C415" s="86">
        <v>0</v>
      </c>
      <c r="D415" s="85">
        <v>110.536113179449</v>
      </c>
    </row>
    <row r="416" spans="1:4" ht="15.95" customHeight="1">
      <c r="A416" s="88" t="s">
        <v>429</v>
      </c>
      <c r="B416" s="86">
        <v>166</v>
      </c>
      <c r="C416" s="86">
        <v>166</v>
      </c>
      <c r="D416" s="85">
        <v>93.785310734463295</v>
      </c>
    </row>
    <row r="417" spans="1:4" ht="15.95" customHeight="1">
      <c r="A417" s="89" t="s">
        <v>430</v>
      </c>
      <c r="B417" s="86">
        <v>711</v>
      </c>
      <c r="C417" s="86">
        <v>56</v>
      </c>
      <c r="D417" s="85">
        <v>26.158940397351</v>
      </c>
    </row>
    <row r="418" spans="1:4" ht="15.95" customHeight="1">
      <c r="A418" s="88" t="s">
        <v>431</v>
      </c>
      <c r="B418" s="86">
        <v>22</v>
      </c>
      <c r="C418" s="86">
        <v>22</v>
      </c>
      <c r="D418" s="85">
        <v>2.8571428571428599</v>
      </c>
    </row>
    <row r="419" spans="1:4" ht="15.95" customHeight="1">
      <c r="A419" s="88" t="s">
        <v>432</v>
      </c>
      <c r="B419" s="86">
        <v>689</v>
      </c>
      <c r="C419" s="86">
        <v>34</v>
      </c>
      <c r="D419" s="85">
        <v>35.369609856262798</v>
      </c>
    </row>
    <row r="420" spans="1:4" ht="15.95" customHeight="1">
      <c r="A420" s="89" t="s">
        <v>433</v>
      </c>
      <c r="B420" s="86">
        <v>5512</v>
      </c>
      <c r="C420" s="86">
        <v>183</v>
      </c>
      <c r="D420" s="85">
        <v>446.31578947368399</v>
      </c>
    </row>
    <row r="421" spans="1:4" ht="15.95" customHeight="1">
      <c r="A421" s="88" t="s">
        <v>434</v>
      </c>
      <c r="B421" s="86">
        <v>5512</v>
      </c>
      <c r="C421" s="86">
        <v>183</v>
      </c>
      <c r="D421" s="85">
        <v>446.31578947368399</v>
      </c>
    </row>
    <row r="422" spans="1:4" ht="15.95" customHeight="1">
      <c r="A422" s="89" t="s">
        <v>435</v>
      </c>
      <c r="B422" s="86">
        <v>1205</v>
      </c>
      <c r="C422" s="86">
        <v>0</v>
      </c>
      <c r="D422" s="85">
        <v>81.972789115646293</v>
      </c>
    </row>
    <row r="423" spans="1:4" ht="15.95" customHeight="1">
      <c r="A423" s="88" t="s">
        <v>712</v>
      </c>
      <c r="B423" s="86">
        <v>174</v>
      </c>
      <c r="C423" s="86">
        <v>0</v>
      </c>
      <c r="D423" s="85">
        <v>53.703703703703702</v>
      </c>
    </row>
    <row r="424" spans="1:4" ht="15.95" customHeight="1">
      <c r="A424" s="88" t="s">
        <v>711</v>
      </c>
      <c r="B424" s="86">
        <v>958</v>
      </c>
      <c r="C424" s="86">
        <v>0</v>
      </c>
      <c r="D424" s="85">
        <v>120.050125313283</v>
      </c>
    </row>
    <row r="425" spans="1:4" ht="15.95" customHeight="1">
      <c r="A425" s="88" t="s">
        <v>436</v>
      </c>
      <c r="B425" s="86">
        <v>73</v>
      </c>
      <c r="C425" s="86">
        <v>0</v>
      </c>
      <c r="D425" s="85">
        <v>0</v>
      </c>
    </row>
    <row r="426" spans="1:4" ht="15.95" customHeight="1">
      <c r="A426" s="89" t="s">
        <v>437</v>
      </c>
      <c r="B426" s="86">
        <v>212</v>
      </c>
      <c r="C426" s="86">
        <v>62</v>
      </c>
      <c r="D426" s="85">
        <v>0</v>
      </c>
    </row>
    <row r="427" spans="1:4" ht="15.95" customHeight="1">
      <c r="A427" s="88" t="s">
        <v>438</v>
      </c>
      <c r="B427" s="86">
        <v>212</v>
      </c>
      <c r="C427" s="86">
        <v>62</v>
      </c>
      <c r="D427" s="85">
        <v>0</v>
      </c>
    </row>
    <row r="428" spans="1:4" ht="15.95" customHeight="1">
      <c r="A428" s="89" t="s">
        <v>439</v>
      </c>
      <c r="B428" s="86">
        <v>150</v>
      </c>
      <c r="C428" s="86">
        <v>0</v>
      </c>
      <c r="D428" s="85">
        <v>32.188841201716698</v>
      </c>
    </row>
    <row r="429" spans="1:4" ht="15.95" customHeight="1">
      <c r="A429" s="88" t="s">
        <v>440</v>
      </c>
      <c r="B429" s="86">
        <v>150</v>
      </c>
      <c r="C429" s="86">
        <v>0</v>
      </c>
      <c r="D429" s="85">
        <v>32.188841201716698</v>
      </c>
    </row>
    <row r="430" spans="1:4" ht="15.95" customHeight="1">
      <c r="A430" s="89" t="s">
        <v>441</v>
      </c>
      <c r="B430" s="86">
        <v>70169</v>
      </c>
      <c r="C430" s="86">
        <v>19434</v>
      </c>
      <c r="D430" s="85">
        <v>101.45600185072701</v>
      </c>
    </row>
    <row r="431" spans="1:4" ht="15.95" customHeight="1">
      <c r="A431" s="89" t="s">
        <v>442</v>
      </c>
      <c r="B431" s="86">
        <v>14552</v>
      </c>
      <c r="C431" s="86">
        <v>7318</v>
      </c>
      <c r="D431" s="85">
        <v>84.752475247524799</v>
      </c>
    </row>
    <row r="432" spans="1:4" ht="15.95" customHeight="1">
      <c r="A432" s="88" t="s">
        <v>159</v>
      </c>
      <c r="B432" s="86">
        <v>3136</v>
      </c>
      <c r="C432" s="86">
        <v>572</v>
      </c>
      <c r="D432" s="85">
        <v>97.300651566863195</v>
      </c>
    </row>
    <row r="433" spans="1:4" ht="15.95" customHeight="1">
      <c r="A433" s="88" t="s">
        <v>160</v>
      </c>
      <c r="B433" s="86">
        <v>1794</v>
      </c>
      <c r="C433" s="86">
        <v>0</v>
      </c>
      <c r="D433" s="85">
        <v>89.209348582794604</v>
      </c>
    </row>
    <row r="434" spans="1:4" ht="15.95" customHeight="1">
      <c r="A434" s="88" t="s">
        <v>443</v>
      </c>
      <c r="B434" s="86">
        <v>2886</v>
      </c>
      <c r="C434" s="86">
        <v>2161</v>
      </c>
      <c r="D434" s="85">
        <v>117.41253051261199</v>
      </c>
    </row>
    <row r="435" spans="1:4" ht="15.95" customHeight="1">
      <c r="A435" s="88" t="s">
        <v>444</v>
      </c>
      <c r="B435" s="86">
        <v>194</v>
      </c>
      <c r="C435" s="86">
        <v>194</v>
      </c>
      <c r="D435" s="85">
        <v>0</v>
      </c>
    </row>
    <row r="436" spans="1:4" ht="15.95" customHeight="1">
      <c r="A436" s="88" t="s">
        <v>445</v>
      </c>
      <c r="B436" s="86">
        <v>132</v>
      </c>
      <c r="C436" s="86">
        <v>132</v>
      </c>
      <c r="D436" s="85">
        <v>106.45161290322601</v>
      </c>
    </row>
    <row r="437" spans="1:4" ht="15.95" customHeight="1">
      <c r="A437" s="88" t="s">
        <v>446</v>
      </c>
      <c r="B437" s="86">
        <v>6410</v>
      </c>
      <c r="C437" s="86">
        <v>4259</v>
      </c>
      <c r="D437" s="85">
        <v>68.5268334402395</v>
      </c>
    </row>
    <row r="438" spans="1:4" ht="15.95" customHeight="1">
      <c r="A438" s="89" t="s">
        <v>447</v>
      </c>
      <c r="B438" s="86">
        <v>441</v>
      </c>
      <c r="C438" s="86">
        <v>441</v>
      </c>
      <c r="D438" s="85">
        <v>159.78260869565199</v>
      </c>
    </row>
    <row r="439" spans="1:4" ht="15.95" customHeight="1">
      <c r="A439" s="88" t="s">
        <v>448</v>
      </c>
      <c r="B439" s="86">
        <v>441</v>
      </c>
      <c r="C439" s="86">
        <v>441</v>
      </c>
      <c r="D439" s="85">
        <v>159.78260869565199</v>
      </c>
    </row>
    <row r="440" spans="1:4" ht="15.95" customHeight="1">
      <c r="A440" s="89" t="s">
        <v>449</v>
      </c>
      <c r="B440" s="86">
        <v>36739</v>
      </c>
      <c r="C440" s="86">
        <v>10743</v>
      </c>
      <c r="D440" s="85">
        <v>109.48889882282801</v>
      </c>
    </row>
    <row r="441" spans="1:4" ht="15.95" customHeight="1">
      <c r="A441" s="88" t="s">
        <v>450</v>
      </c>
      <c r="B441" s="86">
        <v>36739</v>
      </c>
      <c r="C441" s="86">
        <v>10743</v>
      </c>
      <c r="D441" s="85">
        <v>109.48889882282801</v>
      </c>
    </row>
    <row r="442" spans="1:4" ht="15.95" customHeight="1">
      <c r="A442" s="89" t="s">
        <v>451</v>
      </c>
      <c r="B442" s="86">
        <v>16038</v>
      </c>
      <c r="C442" s="86">
        <v>352</v>
      </c>
      <c r="D442" s="85">
        <v>97.697368421052602</v>
      </c>
    </row>
    <row r="443" spans="1:4" ht="15.95" customHeight="1">
      <c r="A443" s="88" t="s">
        <v>452</v>
      </c>
      <c r="B443" s="86">
        <v>16038</v>
      </c>
      <c r="C443" s="86">
        <v>352</v>
      </c>
      <c r="D443" s="85">
        <v>97.697368421052602</v>
      </c>
    </row>
    <row r="444" spans="1:4" ht="15.95" customHeight="1">
      <c r="A444" s="89" t="s">
        <v>453</v>
      </c>
      <c r="B444" s="86">
        <v>1770</v>
      </c>
      <c r="C444" s="86">
        <v>0</v>
      </c>
      <c r="D444" s="85">
        <v>101.72413793103399</v>
      </c>
    </row>
    <row r="445" spans="1:4" ht="15.95" customHeight="1">
      <c r="A445" s="88" t="s">
        <v>454</v>
      </c>
      <c r="B445" s="86">
        <v>1770</v>
      </c>
      <c r="C445" s="86">
        <v>0</v>
      </c>
      <c r="D445" s="85">
        <v>101.72413793103399</v>
      </c>
    </row>
    <row r="446" spans="1:4" ht="15.95" customHeight="1">
      <c r="A446" s="89" t="s">
        <v>455</v>
      </c>
      <c r="B446" s="86">
        <v>629</v>
      </c>
      <c r="C446" s="86">
        <v>580</v>
      </c>
      <c r="D446" s="85">
        <v>12580</v>
      </c>
    </row>
    <row r="447" spans="1:4" ht="15.95" customHeight="1">
      <c r="A447" s="88" t="s">
        <v>456</v>
      </c>
      <c r="B447" s="86">
        <v>629</v>
      </c>
      <c r="C447" s="86">
        <v>580</v>
      </c>
      <c r="D447" s="85">
        <v>12580</v>
      </c>
    </row>
    <row r="448" spans="1:4" ht="15.95" customHeight="1">
      <c r="A448" s="89" t="s">
        <v>457</v>
      </c>
      <c r="B448" s="86">
        <v>84046</v>
      </c>
      <c r="C448" s="86">
        <v>7328</v>
      </c>
      <c r="D448" s="85">
        <v>80.0041884019343</v>
      </c>
    </row>
    <row r="449" spans="1:4" ht="15.95" customHeight="1">
      <c r="A449" s="89" t="s">
        <v>710</v>
      </c>
      <c r="B449" s="86">
        <v>11930</v>
      </c>
      <c r="C449" s="86">
        <v>3667</v>
      </c>
      <c r="D449" s="85">
        <v>95.547012654172704</v>
      </c>
    </row>
    <row r="450" spans="1:4" ht="15.95" customHeight="1">
      <c r="A450" s="88" t="s">
        <v>159</v>
      </c>
      <c r="B450" s="86">
        <v>1727</v>
      </c>
      <c r="C450" s="86">
        <v>348</v>
      </c>
      <c r="D450" s="85">
        <v>130.93252463987901</v>
      </c>
    </row>
    <row r="451" spans="1:4" ht="15.95" customHeight="1">
      <c r="A451" s="88" t="s">
        <v>160</v>
      </c>
      <c r="B451" s="86">
        <v>530</v>
      </c>
      <c r="C451" s="86">
        <v>0</v>
      </c>
      <c r="D451" s="85">
        <v>152.73775216138301</v>
      </c>
    </row>
    <row r="452" spans="1:4" ht="15.95" customHeight="1">
      <c r="A452" s="88" t="s">
        <v>163</v>
      </c>
      <c r="B452" s="86">
        <v>4224</v>
      </c>
      <c r="C452" s="86">
        <v>846</v>
      </c>
      <c r="D452" s="85">
        <v>98.760813654430706</v>
      </c>
    </row>
    <row r="453" spans="1:4" ht="15.95" customHeight="1">
      <c r="A453" s="88" t="s">
        <v>458</v>
      </c>
      <c r="B453" s="86">
        <v>139</v>
      </c>
      <c r="C453" s="86">
        <v>50</v>
      </c>
      <c r="D453" s="85">
        <v>93.918918918918905</v>
      </c>
    </row>
    <row r="454" spans="1:4" ht="15.95" customHeight="1">
      <c r="A454" s="88" t="s">
        <v>459</v>
      </c>
      <c r="B454" s="86">
        <v>428</v>
      </c>
      <c r="C454" s="86">
        <v>98</v>
      </c>
      <c r="D454" s="85">
        <v>76.840215439856394</v>
      </c>
    </row>
    <row r="455" spans="1:4" ht="15.95" customHeight="1">
      <c r="A455" s="88" t="s">
        <v>460</v>
      </c>
      <c r="B455" s="86">
        <v>116</v>
      </c>
      <c r="C455" s="86">
        <v>26</v>
      </c>
      <c r="D455" s="85">
        <v>95.867768595041298</v>
      </c>
    </row>
    <row r="456" spans="1:4" ht="15.95" customHeight="1">
      <c r="A456" s="88" t="s">
        <v>461</v>
      </c>
      <c r="B456" s="86">
        <v>52</v>
      </c>
      <c r="C456" s="86">
        <v>12</v>
      </c>
      <c r="D456" s="85">
        <v>208</v>
      </c>
    </row>
    <row r="457" spans="1:4" ht="15.95" customHeight="1">
      <c r="A457" s="88" t="s">
        <v>462</v>
      </c>
      <c r="B457" s="86">
        <v>50</v>
      </c>
      <c r="C457" s="86">
        <v>0</v>
      </c>
      <c r="D457" s="85">
        <v>10</v>
      </c>
    </row>
    <row r="458" spans="1:4" ht="15.95" customHeight="1">
      <c r="A458" s="88" t="s">
        <v>709</v>
      </c>
      <c r="B458" s="86">
        <v>531</v>
      </c>
      <c r="C458" s="86">
        <v>0</v>
      </c>
      <c r="D458" s="85">
        <v>84.285714285714306</v>
      </c>
    </row>
    <row r="459" spans="1:4" ht="15.95" customHeight="1">
      <c r="A459" s="88" t="s">
        <v>463</v>
      </c>
      <c r="B459" s="86">
        <v>28</v>
      </c>
      <c r="C459" s="86">
        <v>18</v>
      </c>
      <c r="D459" s="85">
        <v>17.721518987341799</v>
      </c>
    </row>
    <row r="460" spans="1:4" ht="15.95" customHeight="1">
      <c r="A460" s="88" t="s">
        <v>464</v>
      </c>
      <c r="B460" s="86">
        <v>48</v>
      </c>
      <c r="C460" s="86">
        <v>48</v>
      </c>
      <c r="D460" s="85">
        <v>100</v>
      </c>
    </row>
    <row r="461" spans="1:4" ht="15.95" customHeight="1">
      <c r="A461" s="88" t="s">
        <v>708</v>
      </c>
      <c r="B461" s="86">
        <v>526</v>
      </c>
      <c r="C461" s="86">
        <v>30</v>
      </c>
      <c r="D461" s="85">
        <v>102.734375</v>
      </c>
    </row>
    <row r="462" spans="1:4" ht="15.95" customHeight="1">
      <c r="A462" s="88" t="s">
        <v>465</v>
      </c>
      <c r="B462" s="86">
        <v>152</v>
      </c>
      <c r="C462" s="86">
        <v>62</v>
      </c>
      <c r="D462" s="85">
        <v>690.90909090909099</v>
      </c>
    </row>
    <row r="463" spans="1:4" ht="15.95" customHeight="1">
      <c r="A463" s="88" t="s">
        <v>466</v>
      </c>
      <c r="B463" s="86">
        <v>570</v>
      </c>
      <c r="C463" s="86">
        <v>570</v>
      </c>
      <c r="D463" s="85">
        <v>74.705111402359094</v>
      </c>
    </row>
    <row r="464" spans="1:4" ht="15.95" customHeight="1">
      <c r="A464" s="88" t="s">
        <v>467</v>
      </c>
      <c r="B464" s="86">
        <v>13</v>
      </c>
      <c r="C464" s="86">
        <v>13</v>
      </c>
      <c r="D464" s="85">
        <v>39.393939393939398</v>
      </c>
    </row>
    <row r="465" spans="1:4" ht="15.95" customHeight="1">
      <c r="A465" s="88" t="s">
        <v>707</v>
      </c>
      <c r="B465" s="86">
        <v>2796</v>
      </c>
      <c r="C465" s="86">
        <v>1546</v>
      </c>
      <c r="D465" s="85">
        <v>92.399206873760704</v>
      </c>
    </row>
    <row r="466" spans="1:4" ht="15.95" customHeight="1">
      <c r="A466" s="89" t="s">
        <v>706</v>
      </c>
      <c r="B466" s="86">
        <v>9356</v>
      </c>
      <c r="C466" s="86">
        <v>586</v>
      </c>
      <c r="D466" s="85">
        <v>157.667677789012</v>
      </c>
    </row>
    <row r="467" spans="1:4" ht="15.95" customHeight="1">
      <c r="A467" s="88" t="s">
        <v>159</v>
      </c>
      <c r="B467" s="86">
        <v>910</v>
      </c>
      <c r="C467" s="86">
        <v>0</v>
      </c>
      <c r="D467" s="85">
        <v>103.17460317460301</v>
      </c>
    </row>
    <row r="468" spans="1:4" ht="15.95" customHeight="1">
      <c r="A468" s="88" t="s">
        <v>160</v>
      </c>
      <c r="B468" s="86">
        <v>478</v>
      </c>
      <c r="C468" s="86">
        <v>0</v>
      </c>
      <c r="D468" s="85">
        <v>645.94594594594605</v>
      </c>
    </row>
    <row r="469" spans="1:4" ht="15.95" customHeight="1">
      <c r="A469" s="88" t="s">
        <v>705</v>
      </c>
      <c r="B469" s="86">
        <v>1015</v>
      </c>
      <c r="C469" s="86">
        <v>0</v>
      </c>
      <c r="D469" s="85">
        <v>97.972972972972997</v>
      </c>
    </row>
    <row r="470" spans="1:4" ht="15.95" customHeight="1">
      <c r="A470" s="88" t="s">
        <v>704</v>
      </c>
      <c r="B470" s="86">
        <v>585</v>
      </c>
      <c r="C470" s="86">
        <v>73</v>
      </c>
      <c r="D470" s="85">
        <v>93.6</v>
      </c>
    </row>
    <row r="471" spans="1:4" ht="15.95" customHeight="1">
      <c r="A471" s="88" t="s">
        <v>703</v>
      </c>
      <c r="B471" s="86">
        <v>139</v>
      </c>
      <c r="C471" s="86">
        <v>0</v>
      </c>
      <c r="D471" s="85">
        <v>868.75</v>
      </c>
    </row>
    <row r="472" spans="1:4" ht="15.95" customHeight="1">
      <c r="A472" s="88" t="s">
        <v>468</v>
      </c>
      <c r="B472" s="86">
        <v>162</v>
      </c>
      <c r="C472" s="86">
        <v>162</v>
      </c>
      <c r="D472" s="85">
        <v>337.5</v>
      </c>
    </row>
    <row r="473" spans="1:4" ht="15.95" customHeight="1">
      <c r="A473" s="88" t="s">
        <v>469</v>
      </c>
      <c r="B473" s="86">
        <v>210</v>
      </c>
      <c r="C473" s="86">
        <v>114</v>
      </c>
      <c r="D473" s="85">
        <v>96.330275229357795</v>
      </c>
    </row>
    <row r="474" spans="1:4" ht="15.95" customHeight="1">
      <c r="A474" s="88" t="s">
        <v>702</v>
      </c>
      <c r="B474" s="86">
        <v>3350</v>
      </c>
      <c r="C474" s="86">
        <v>0</v>
      </c>
      <c r="D474" s="85">
        <v>295.93639575971702</v>
      </c>
    </row>
    <row r="475" spans="1:4" ht="15.95" customHeight="1">
      <c r="A475" s="88" t="s">
        <v>470</v>
      </c>
      <c r="B475" s="86">
        <v>23</v>
      </c>
      <c r="C475" s="86">
        <v>0</v>
      </c>
      <c r="D475" s="85">
        <v>115</v>
      </c>
    </row>
    <row r="476" spans="1:4" ht="15.95" customHeight="1">
      <c r="A476" s="88" t="s">
        <v>701</v>
      </c>
      <c r="B476" s="86">
        <v>96</v>
      </c>
      <c r="C476" s="86">
        <v>71</v>
      </c>
      <c r="D476" s="85">
        <v>77.419354838709694</v>
      </c>
    </row>
    <row r="477" spans="1:4" ht="15.95" customHeight="1">
      <c r="A477" s="88" t="s">
        <v>700</v>
      </c>
      <c r="B477" s="86">
        <v>416</v>
      </c>
      <c r="C477" s="86">
        <v>124</v>
      </c>
      <c r="D477" s="85">
        <v>134.62783171520999</v>
      </c>
    </row>
    <row r="478" spans="1:4" ht="15.95" customHeight="1">
      <c r="A478" s="88" t="s">
        <v>699</v>
      </c>
      <c r="B478" s="86">
        <v>1972</v>
      </c>
      <c r="C478" s="86">
        <v>42</v>
      </c>
      <c r="D478" s="85">
        <v>139.561217268224</v>
      </c>
    </row>
    <row r="479" spans="1:4" ht="15.95" customHeight="1">
      <c r="A479" s="89" t="s">
        <v>471</v>
      </c>
      <c r="B479" s="86">
        <v>56562</v>
      </c>
      <c r="C479" s="86">
        <v>942</v>
      </c>
      <c r="D479" s="85">
        <v>68.060067865136105</v>
      </c>
    </row>
    <row r="480" spans="1:4" ht="15.95" customHeight="1">
      <c r="A480" s="88" t="s">
        <v>159</v>
      </c>
      <c r="B480" s="86">
        <v>678</v>
      </c>
      <c r="C480" s="86">
        <v>0</v>
      </c>
      <c r="D480" s="85">
        <v>99.705882352941202</v>
      </c>
    </row>
    <row r="481" spans="1:4" ht="15.95" customHeight="1">
      <c r="A481" s="88" t="s">
        <v>160</v>
      </c>
      <c r="B481" s="86">
        <v>7</v>
      </c>
      <c r="C481" s="86">
        <v>0</v>
      </c>
      <c r="D481" s="85">
        <v>100</v>
      </c>
    </row>
    <row r="482" spans="1:4" ht="15.95" customHeight="1">
      <c r="A482" s="88" t="s">
        <v>472</v>
      </c>
      <c r="B482" s="86">
        <v>203</v>
      </c>
      <c r="C482" s="86">
        <v>0</v>
      </c>
      <c r="D482" s="85">
        <v>86.752136752136707</v>
      </c>
    </row>
    <row r="483" spans="1:4" ht="15.95" customHeight="1">
      <c r="A483" s="88" t="s">
        <v>473</v>
      </c>
      <c r="B483" s="86">
        <v>48425</v>
      </c>
      <c r="C483" s="86">
        <v>122</v>
      </c>
      <c r="D483" s="85">
        <v>65.131136516476104</v>
      </c>
    </row>
    <row r="484" spans="1:4" ht="15.95" customHeight="1">
      <c r="A484" s="88" t="s">
        <v>474</v>
      </c>
      <c r="B484" s="86">
        <v>1299</v>
      </c>
      <c r="C484" s="86">
        <v>0</v>
      </c>
      <c r="D484" s="85">
        <v>98.037735849056602</v>
      </c>
    </row>
    <row r="485" spans="1:4" ht="15.95" customHeight="1">
      <c r="A485" s="88" t="s">
        <v>475</v>
      </c>
      <c r="B485" s="86">
        <v>571</v>
      </c>
      <c r="C485" s="86">
        <v>0</v>
      </c>
      <c r="D485" s="85">
        <v>94.380165289256198</v>
      </c>
    </row>
    <row r="486" spans="1:4" ht="15.95" customHeight="1">
      <c r="A486" s="88" t="s">
        <v>476</v>
      </c>
      <c r="B486" s="86">
        <v>363</v>
      </c>
      <c r="C486" s="86">
        <v>42</v>
      </c>
      <c r="D486" s="85">
        <v>53.857566765578603</v>
      </c>
    </row>
    <row r="487" spans="1:4" ht="15.95" customHeight="1">
      <c r="A487" s="88" t="s">
        <v>477</v>
      </c>
      <c r="B487" s="86">
        <v>848</v>
      </c>
      <c r="C487" s="86">
        <v>9</v>
      </c>
      <c r="D487" s="85">
        <v>65.230769230769198</v>
      </c>
    </row>
    <row r="488" spans="1:4" ht="15.95" customHeight="1">
      <c r="A488" s="88" t="s">
        <v>478</v>
      </c>
      <c r="B488" s="86">
        <v>200</v>
      </c>
      <c r="C488" s="86">
        <v>0</v>
      </c>
      <c r="D488" s="85">
        <v>50.125313283208001</v>
      </c>
    </row>
    <row r="489" spans="1:4" ht="15.95" customHeight="1">
      <c r="A489" s="88" t="s">
        <v>479</v>
      </c>
      <c r="B489" s="86">
        <v>838</v>
      </c>
      <c r="C489" s="86">
        <v>16</v>
      </c>
      <c r="D489" s="85">
        <v>105.012531328321</v>
      </c>
    </row>
    <row r="490" spans="1:4" ht="15.95" customHeight="1">
      <c r="A490" s="88" t="s">
        <v>698</v>
      </c>
      <c r="B490" s="86">
        <v>659</v>
      </c>
      <c r="C490" s="86">
        <v>484</v>
      </c>
      <c r="D490" s="85">
        <v>174.801061007958</v>
      </c>
    </row>
    <row r="491" spans="1:4" ht="15.95" customHeight="1">
      <c r="A491" s="88" t="s">
        <v>480</v>
      </c>
      <c r="B491" s="86">
        <v>2471</v>
      </c>
      <c r="C491" s="86">
        <v>269</v>
      </c>
      <c r="D491" s="85">
        <v>104.836656767077</v>
      </c>
    </row>
    <row r="492" spans="1:4" ht="15.95" customHeight="1">
      <c r="A492" s="89" t="s">
        <v>481</v>
      </c>
      <c r="B492" s="86">
        <v>2194</v>
      </c>
      <c r="C492" s="86">
        <v>311</v>
      </c>
      <c r="D492" s="85">
        <v>341.21306376360798</v>
      </c>
    </row>
    <row r="493" spans="1:4" ht="15.95" customHeight="1">
      <c r="A493" s="88" t="s">
        <v>482</v>
      </c>
      <c r="B493" s="86">
        <v>20</v>
      </c>
      <c r="C493" s="86">
        <v>20</v>
      </c>
      <c r="D493" s="85">
        <v>0</v>
      </c>
    </row>
    <row r="494" spans="1:4" ht="15.95" customHeight="1">
      <c r="A494" s="88" t="s">
        <v>483</v>
      </c>
      <c r="B494" s="86">
        <v>7</v>
      </c>
      <c r="C494" s="86">
        <v>7</v>
      </c>
      <c r="D494" s="85">
        <v>77.7777777777778</v>
      </c>
    </row>
    <row r="495" spans="1:4" ht="15.95" customHeight="1">
      <c r="A495" s="88" t="s">
        <v>484</v>
      </c>
      <c r="B495" s="86">
        <v>2167</v>
      </c>
      <c r="C495" s="86">
        <v>284</v>
      </c>
      <c r="D495" s="85">
        <v>341.79810725552102</v>
      </c>
    </row>
    <row r="496" spans="1:4" ht="15.95" customHeight="1">
      <c r="A496" s="89" t="s">
        <v>485</v>
      </c>
      <c r="B496" s="86">
        <v>867</v>
      </c>
      <c r="C496" s="86">
        <v>867</v>
      </c>
      <c r="D496" s="85">
        <v>79.541284403669707</v>
      </c>
    </row>
    <row r="497" spans="1:4" ht="15.95" customHeight="1">
      <c r="A497" s="88" t="s">
        <v>486</v>
      </c>
      <c r="B497" s="86">
        <v>400</v>
      </c>
      <c r="C497" s="86">
        <v>400</v>
      </c>
      <c r="D497" s="85">
        <v>66.6666666666667</v>
      </c>
    </row>
    <row r="498" spans="1:4" ht="15.95" customHeight="1">
      <c r="A498" s="88" t="s">
        <v>487</v>
      </c>
      <c r="B498" s="86">
        <v>467</v>
      </c>
      <c r="C498" s="86">
        <v>467</v>
      </c>
      <c r="D498" s="85">
        <v>95.306122448979593</v>
      </c>
    </row>
    <row r="499" spans="1:4" ht="15.95" customHeight="1">
      <c r="A499" s="89" t="s">
        <v>488</v>
      </c>
      <c r="B499" s="86">
        <v>1620</v>
      </c>
      <c r="C499" s="86">
        <v>133</v>
      </c>
      <c r="D499" s="85">
        <v>148.21591948764899</v>
      </c>
    </row>
    <row r="500" spans="1:4" ht="15.95" customHeight="1">
      <c r="A500" s="88" t="s">
        <v>489</v>
      </c>
      <c r="B500" s="86">
        <v>884</v>
      </c>
      <c r="C500" s="86">
        <v>0</v>
      </c>
      <c r="D500" s="85">
        <v>111.616161616162</v>
      </c>
    </row>
    <row r="501" spans="1:4" ht="15.95" customHeight="1">
      <c r="A501" s="88" t="s">
        <v>490</v>
      </c>
      <c r="B501" s="86">
        <v>20</v>
      </c>
      <c r="C501" s="86">
        <v>15</v>
      </c>
      <c r="D501" s="85">
        <v>0</v>
      </c>
    </row>
    <row r="502" spans="1:4" ht="15.95" customHeight="1">
      <c r="A502" s="88" t="s">
        <v>491</v>
      </c>
      <c r="B502" s="86">
        <v>716</v>
      </c>
      <c r="C502" s="86">
        <v>118</v>
      </c>
      <c r="D502" s="85">
        <v>238.666666666667</v>
      </c>
    </row>
    <row r="503" spans="1:4" ht="15.95" customHeight="1">
      <c r="A503" s="89" t="s">
        <v>492</v>
      </c>
      <c r="B503" s="86">
        <v>1517</v>
      </c>
      <c r="C503" s="86">
        <v>822</v>
      </c>
      <c r="D503" s="85">
        <v>220.81513828238701</v>
      </c>
    </row>
    <row r="504" spans="1:4" ht="15.95" customHeight="1">
      <c r="A504" s="88" t="s">
        <v>493</v>
      </c>
      <c r="B504" s="86">
        <v>1517</v>
      </c>
      <c r="C504" s="86">
        <v>822</v>
      </c>
      <c r="D504" s="85">
        <v>220.81513828238701</v>
      </c>
    </row>
    <row r="505" spans="1:4" ht="15.95" customHeight="1">
      <c r="A505" s="89" t="s">
        <v>494</v>
      </c>
      <c r="B505" s="86">
        <v>69312</v>
      </c>
      <c r="C505" s="86">
        <v>4705</v>
      </c>
      <c r="D505" s="85">
        <v>220.80917489646399</v>
      </c>
    </row>
    <row r="506" spans="1:4" ht="15.95" customHeight="1">
      <c r="A506" s="89" t="s">
        <v>495</v>
      </c>
      <c r="B506" s="86">
        <v>54691</v>
      </c>
      <c r="C506" s="86">
        <v>4205</v>
      </c>
      <c r="D506" s="85">
        <v>443.77637130801702</v>
      </c>
    </row>
    <row r="507" spans="1:4" ht="15.95" customHeight="1">
      <c r="A507" s="88" t="s">
        <v>159</v>
      </c>
      <c r="B507" s="86">
        <v>747</v>
      </c>
      <c r="C507" s="86">
        <v>0</v>
      </c>
      <c r="D507" s="85">
        <v>96.761658031088103</v>
      </c>
    </row>
    <row r="508" spans="1:4" ht="15.95" customHeight="1">
      <c r="A508" s="88" t="s">
        <v>160</v>
      </c>
      <c r="B508" s="86">
        <v>1392</v>
      </c>
      <c r="C508" s="86">
        <v>0</v>
      </c>
      <c r="D508" s="85">
        <v>319.26605504587201</v>
      </c>
    </row>
    <row r="509" spans="1:4" ht="15.95" customHeight="1">
      <c r="A509" s="88" t="s">
        <v>496</v>
      </c>
      <c r="B509" s="86">
        <v>40798</v>
      </c>
      <c r="C509" s="86">
        <v>172</v>
      </c>
      <c r="D509" s="85">
        <v>101995</v>
      </c>
    </row>
    <row r="510" spans="1:4" ht="15.95" customHeight="1">
      <c r="A510" s="88" t="s">
        <v>497</v>
      </c>
      <c r="B510" s="86">
        <v>1910</v>
      </c>
      <c r="C510" s="86">
        <v>0</v>
      </c>
      <c r="D510" s="85">
        <v>97.6982097186701</v>
      </c>
    </row>
    <row r="511" spans="1:4" ht="15.95" customHeight="1">
      <c r="A511" s="88" t="s">
        <v>499</v>
      </c>
      <c r="B511" s="86">
        <v>384</v>
      </c>
      <c r="C511" s="86">
        <v>0</v>
      </c>
      <c r="D511" s="85">
        <v>96.482412060301499</v>
      </c>
    </row>
    <row r="512" spans="1:4" ht="15.95" customHeight="1">
      <c r="A512" s="88" t="s">
        <v>500</v>
      </c>
      <c r="B512" s="86">
        <v>9460</v>
      </c>
      <c r="C512" s="86">
        <v>4033</v>
      </c>
      <c r="D512" s="85">
        <v>108.448928121059</v>
      </c>
    </row>
    <row r="513" spans="1:4" ht="15.95" customHeight="1">
      <c r="A513" s="89" t="s">
        <v>501</v>
      </c>
      <c r="B513" s="86">
        <v>105</v>
      </c>
      <c r="C513" s="86">
        <v>5</v>
      </c>
      <c r="D513" s="85">
        <v>2100</v>
      </c>
    </row>
    <row r="514" spans="1:4" ht="15.95" customHeight="1">
      <c r="A514" s="88" t="s">
        <v>502</v>
      </c>
      <c r="B514" s="86">
        <v>100</v>
      </c>
      <c r="C514" s="86">
        <v>0</v>
      </c>
      <c r="D514" s="85">
        <v>0</v>
      </c>
    </row>
    <row r="515" spans="1:4" ht="15.95" customHeight="1">
      <c r="A515" s="88" t="s">
        <v>503</v>
      </c>
      <c r="B515" s="86">
        <v>5</v>
      </c>
      <c r="C515" s="86">
        <v>5</v>
      </c>
      <c r="D515" s="85">
        <v>100</v>
      </c>
    </row>
    <row r="516" spans="1:4" ht="15.95" customHeight="1">
      <c r="A516" s="89" t="s">
        <v>504</v>
      </c>
      <c r="B516" s="86">
        <v>1498</v>
      </c>
      <c r="C516" s="86">
        <v>77</v>
      </c>
      <c r="D516" s="85">
        <v>43.357452966714902</v>
      </c>
    </row>
    <row r="517" spans="1:4" ht="15.95" customHeight="1">
      <c r="A517" s="88" t="s">
        <v>505</v>
      </c>
      <c r="B517" s="86">
        <v>700</v>
      </c>
      <c r="C517" s="86">
        <v>77</v>
      </c>
      <c r="D517" s="85">
        <v>27.855153203342599</v>
      </c>
    </row>
    <row r="518" spans="1:4" ht="15.95" customHeight="1">
      <c r="A518" s="88" t="s">
        <v>506</v>
      </c>
      <c r="B518" s="86">
        <v>798</v>
      </c>
      <c r="C518" s="86">
        <v>0</v>
      </c>
      <c r="D518" s="85">
        <v>84.713375796178397</v>
      </c>
    </row>
    <row r="519" spans="1:4" ht="15.95" customHeight="1">
      <c r="A519" s="89" t="s">
        <v>507</v>
      </c>
      <c r="B519" s="86">
        <v>600</v>
      </c>
      <c r="C519" s="86">
        <v>0</v>
      </c>
      <c r="D519" s="85">
        <v>47.393364928910003</v>
      </c>
    </row>
    <row r="520" spans="1:4" ht="15.95" customHeight="1">
      <c r="A520" s="88" t="s">
        <v>508</v>
      </c>
      <c r="B520" s="86">
        <v>580</v>
      </c>
      <c r="C520" s="86">
        <v>0</v>
      </c>
      <c r="D520" s="85">
        <v>47.308319738988601</v>
      </c>
    </row>
    <row r="521" spans="1:4" ht="15.95" customHeight="1">
      <c r="A521" s="88" t="s">
        <v>509</v>
      </c>
      <c r="B521" s="86">
        <v>20</v>
      </c>
      <c r="C521" s="86">
        <v>0</v>
      </c>
      <c r="D521" s="85">
        <v>50</v>
      </c>
    </row>
    <row r="522" spans="1:4" ht="15.95" customHeight="1">
      <c r="A522" s="89" t="s">
        <v>510</v>
      </c>
      <c r="B522" s="86">
        <v>12418</v>
      </c>
      <c r="C522" s="86">
        <v>418</v>
      </c>
      <c r="D522" s="85">
        <v>86.596931659693198</v>
      </c>
    </row>
    <row r="523" spans="1:4" ht="15.95" customHeight="1">
      <c r="A523" s="88" t="s">
        <v>511</v>
      </c>
      <c r="B523" s="86">
        <v>12000</v>
      </c>
      <c r="C523" s="86">
        <v>0</v>
      </c>
      <c r="D523" s="85">
        <v>85.714285714285694</v>
      </c>
    </row>
    <row r="524" spans="1:4" ht="15.95" customHeight="1">
      <c r="A524" s="88" t="s">
        <v>512</v>
      </c>
      <c r="B524" s="86">
        <v>418</v>
      </c>
      <c r="C524" s="86">
        <v>418</v>
      </c>
      <c r="D524" s="85">
        <v>122.941176470588</v>
      </c>
    </row>
    <row r="525" spans="1:4" ht="15.95" customHeight="1">
      <c r="A525" s="89" t="s">
        <v>618</v>
      </c>
      <c r="B525" s="86">
        <v>21325</v>
      </c>
      <c r="C525" s="86">
        <v>2754</v>
      </c>
      <c r="D525" s="85">
        <v>75.127708296635504</v>
      </c>
    </row>
    <row r="526" spans="1:4" ht="15.95" customHeight="1">
      <c r="A526" s="89" t="s">
        <v>513</v>
      </c>
      <c r="B526" s="86">
        <v>658</v>
      </c>
      <c r="C526" s="86">
        <v>0</v>
      </c>
      <c r="D526" s="85">
        <v>96.9072164948454</v>
      </c>
    </row>
    <row r="527" spans="1:4" ht="15.95" customHeight="1">
      <c r="A527" s="88" t="s">
        <v>159</v>
      </c>
      <c r="B527" s="86">
        <v>606</v>
      </c>
      <c r="C527" s="86">
        <v>0</v>
      </c>
      <c r="D527" s="85">
        <v>119.526627218935</v>
      </c>
    </row>
    <row r="528" spans="1:4" ht="15.95" customHeight="1">
      <c r="A528" s="88" t="s">
        <v>160</v>
      </c>
      <c r="B528" s="86">
        <v>52</v>
      </c>
      <c r="C528" s="86">
        <v>0</v>
      </c>
      <c r="D528" s="85">
        <v>30.232558139534898</v>
      </c>
    </row>
    <row r="529" spans="1:4" ht="15.95" customHeight="1">
      <c r="A529" s="89" t="s">
        <v>514</v>
      </c>
      <c r="B529" s="86">
        <v>6006</v>
      </c>
      <c r="C529" s="86">
        <v>0</v>
      </c>
      <c r="D529" s="85">
        <v>184.686346863469</v>
      </c>
    </row>
    <row r="530" spans="1:4" ht="15.95" customHeight="1">
      <c r="A530" s="88" t="s">
        <v>159</v>
      </c>
      <c r="B530" s="86">
        <v>1419</v>
      </c>
      <c r="C530" s="86">
        <v>0</v>
      </c>
      <c r="D530" s="85">
        <v>112.619047619048</v>
      </c>
    </row>
    <row r="531" spans="1:4" ht="15.95" customHeight="1">
      <c r="A531" s="88" t="s">
        <v>160</v>
      </c>
      <c r="B531" s="86">
        <v>827</v>
      </c>
      <c r="C531" s="86">
        <v>0</v>
      </c>
      <c r="D531" s="85">
        <v>381.10599078340999</v>
      </c>
    </row>
    <row r="532" spans="1:4" ht="15.95" customHeight="1">
      <c r="A532" s="88" t="s">
        <v>515</v>
      </c>
      <c r="B532" s="86">
        <v>1073</v>
      </c>
      <c r="C532" s="86">
        <v>0</v>
      </c>
      <c r="D532" s="85">
        <v>1073</v>
      </c>
    </row>
    <row r="533" spans="1:4" ht="15.95" customHeight="1">
      <c r="A533" s="88" t="s">
        <v>516</v>
      </c>
      <c r="B533" s="86">
        <v>2687</v>
      </c>
      <c r="C533" s="86">
        <v>0</v>
      </c>
      <c r="D533" s="85">
        <v>160.41791044776099</v>
      </c>
    </row>
    <row r="534" spans="1:4" ht="15.95" customHeight="1">
      <c r="A534" s="89" t="s">
        <v>517</v>
      </c>
      <c r="B534" s="86">
        <v>538</v>
      </c>
      <c r="C534" s="86">
        <v>10</v>
      </c>
      <c r="D534" s="85">
        <v>94.220665499124394</v>
      </c>
    </row>
    <row r="535" spans="1:4" ht="15.95" customHeight="1">
      <c r="A535" s="88" t="s">
        <v>159</v>
      </c>
      <c r="B535" s="86">
        <v>423</v>
      </c>
      <c r="C535" s="86">
        <v>0</v>
      </c>
      <c r="D535" s="85">
        <v>93.584070796460196</v>
      </c>
    </row>
    <row r="536" spans="1:4" ht="15.95" customHeight="1">
      <c r="A536" s="88" t="s">
        <v>160</v>
      </c>
      <c r="B536" s="86">
        <v>105</v>
      </c>
      <c r="C536" s="86">
        <v>0</v>
      </c>
      <c r="D536" s="85">
        <v>96.330275229357795</v>
      </c>
    </row>
    <row r="537" spans="1:4" ht="15.95" customHeight="1">
      <c r="A537" s="88" t="s">
        <v>518</v>
      </c>
      <c r="B537" s="86">
        <v>10</v>
      </c>
      <c r="C537" s="86">
        <v>10</v>
      </c>
      <c r="D537" s="85">
        <v>100</v>
      </c>
    </row>
    <row r="538" spans="1:4" ht="15.95" customHeight="1">
      <c r="A538" s="89" t="s">
        <v>519</v>
      </c>
      <c r="B538" s="86">
        <v>8323</v>
      </c>
      <c r="C538" s="86">
        <v>1639</v>
      </c>
      <c r="D538" s="85">
        <v>36.568541300527201</v>
      </c>
    </row>
    <row r="539" spans="1:4" ht="15.95" customHeight="1">
      <c r="A539" s="88" t="s">
        <v>520</v>
      </c>
      <c r="B539" s="86">
        <v>1911</v>
      </c>
      <c r="C539" s="86">
        <v>17</v>
      </c>
      <c r="D539" s="85">
        <v>665.85365853658504</v>
      </c>
    </row>
    <row r="540" spans="1:4" ht="15.95" customHeight="1">
      <c r="A540" s="88" t="s">
        <v>521</v>
      </c>
      <c r="B540" s="86">
        <v>6412</v>
      </c>
      <c r="C540" s="86">
        <v>1622</v>
      </c>
      <c r="D540" s="85">
        <v>28.5320161972144</v>
      </c>
    </row>
    <row r="541" spans="1:4" ht="15.95" customHeight="1">
      <c r="A541" s="89" t="s">
        <v>697</v>
      </c>
      <c r="B541" s="86">
        <v>5800</v>
      </c>
      <c r="C541" s="86">
        <v>1105</v>
      </c>
      <c r="D541" s="85">
        <v>566.95992179863197</v>
      </c>
    </row>
    <row r="542" spans="1:4" ht="15.95" customHeight="1">
      <c r="A542" s="88" t="s">
        <v>522</v>
      </c>
      <c r="B542" s="86">
        <v>165</v>
      </c>
      <c r="C542" s="86">
        <v>100</v>
      </c>
      <c r="D542" s="85">
        <v>0</v>
      </c>
    </row>
    <row r="543" spans="1:4" ht="15.95" customHeight="1">
      <c r="A543" s="88" t="s">
        <v>696</v>
      </c>
      <c r="B543" s="86">
        <v>5635</v>
      </c>
      <c r="C543" s="86">
        <v>1005</v>
      </c>
      <c r="D543" s="85">
        <v>550.830889540567</v>
      </c>
    </row>
    <row r="544" spans="1:4" ht="15.95" customHeight="1">
      <c r="A544" s="89" t="s">
        <v>523</v>
      </c>
      <c r="B544" s="86">
        <v>21825</v>
      </c>
      <c r="C544" s="86">
        <v>10431</v>
      </c>
      <c r="D544" s="85">
        <v>123.563381079092</v>
      </c>
    </row>
    <row r="545" spans="1:4" ht="15.95" customHeight="1">
      <c r="A545" s="89" t="s">
        <v>524</v>
      </c>
      <c r="B545" s="86">
        <v>1053</v>
      </c>
      <c r="C545" s="86">
        <v>187</v>
      </c>
      <c r="D545" s="85">
        <v>126.41056422569</v>
      </c>
    </row>
    <row r="546" spans="1:4" ht="15.95" customHeight="1">
      <c r="A546" s="88" t="s">
        <v>159</v>
      </c>
      <c r="B546" s="86">
        <v>493</v>
      </c>
      <c r="C546" s="86">
        <v>0</v>
      </c>
      <c r="D546" s="85">
        <v>97.430830039525702</v>
      </c>
    </row>
    <row r="547" spans="1:4" ht="15.95" customHeight="1">
      <c r="A547" s="88" t="s">
        <v>160</v>
      </c>
      <c r="B547" s="86">
        <v>93</v>
      </c>
      <c r="C547" s="86">
        <v>0</v>
      </c>
      <c r="D547" s="85">
        <v>94.897959183673507</v>
      </c>
    </row>
    <row r="548" spans="1:4" ht="15.95" customHeight="1">
      <c r="A548" s="88" t="s">
        <v>525</v>
      </c>
      <c r="B548" s="86">
        <v>467</v>
      </c>
      <c r="C548" s="86">
        <v>187</v>
      </c>
      <c r="D548" s="85">
        <v>203.93013100436701</v>
      </c>
    </row>
    <row r="549" spans="1:4" ht="15.95" customHeight="1">
      <c r="A549" s="89" t="s">
        <v>527</v>
      </c>
      <c r="B549" s="86">
        <v>5430</v>
      </c>
      <c r="C549" s="86">
        <v>671</v>
      </c>
      <c r="D549" s="85">
        <v>121.47651006711401</v>
      </c>
    </row>
    <row r="550" spans="1:4" ht="15.95" customHeight="1">
      <c r="A550" s="88" t="s">
        <v>528</v>
      </c>
      <c r="B550" s="86">
        <v>5430</v>
      </c>
      <c r="C550" s="86">
        <v>671</v>
      </c>
      <c r="D550" s="85">
        <v>121.47651006711401</v>
      </c>
    </row>
    <row r="551" spans="1:4" ht="15.95" customHeight="1">
      <c r="A551" s="89" t="s">
        <v>529</v>
      </c>
      <c r="B551" s="86">
        <v>15342</v>
      </c>
      <c r="C551" s="86">
        <v>9573</v>
      </c>
      <c r="D551" s="85">
        <v>124.126213592233</v>
      </c>
    </row>
    <row r="552" spans="1:4" ht="15.95" customHeight="1">
      <c r="A552" s="88" t="s">
        <v>530</v>
      </c>
      <c r="B552" s="86">
        <v>15342</v>
      </c>
      <c r="C552" s="86">
        <v>9573</v>
      </c>
      <c r="D552" s="85">
        <v>126.167763157895</v>
      </c>
    </row>
    <row r="553" spans="1:4" ht="15.95" customHeight="1">
      <c r="A553" s="89" t="s">
        <v>531</v>
      </c>
      <c r="B553" s="86">
        <v>1057</v>
      </c>
      <c r="C553" s="86">
        <v>4</v>
      </c>
      <c r="D553" s="85">
        <v>54.121863799283197</v>
      </c>
    </row>
    <row r="554" spans="1:4" ht="15.95" customHeight="1">
      <c r="A554" s="89" t="s">
        <v>532</v>
      </c>
      <c r="B554" s="86">
        <v>1057</v>
      </c>
      <c r="C554" s="86">
        <v>4</v>
      </c>
      <c r="D554" s="85">
        <v>63.8285024154589</v>
      </c>
    </row>
    <row r="555" spans="1:4" ht="15.95" customHeight="1">
      <c r="A555" s="88" t="s">
        <v>533</v>
      </c>
      <c r="B555" s="86">
        <v>1057</v>
      </c>
      <c r="C555" s="86">
        <v>4</v>
      </c>
      <c r="D555" s="85">
        <v>63.8285024154589</v>
      </c>
    </row>
    <row r="556" spans="1:4" ht="15.95" customHeight="1">
      <c r="A556" s="89" t="s">
        <v>84</v>
      </c>
      <c r="B556" s="86">
        <v>2048</v>
      </c>
      <c r="C556" s="86">
        <v>168</v>
      </c>
      <c r="D556" s="85">
        <v>81.173206500198205</v>
      </c>
    </row>
    <row r="557" spans="1:4" ht="15.95" customHeight="1">
      <c r="A557" s="88" t="s">
        <v>534</v>
      </c>
      <c r="B557" s="86">
        <v>2048</v>
      </c>
      <c r="C557" s="86">
        <v>168</v>
      </c>
      <c r="D557" s="85">
        <v>81.173206500198205</v>
      </c>
    </row>
    <row r="558" spans="1:4" ht="15.95" customHeight="1">
      <c r="A558" s="89" t="s">
        <v>695</v>
      </c>
      <c r="B558" s="86">
        <v>6311</v>
      </c>
      <c r="C558" s="86">
        <v>530</v>
      </c>
      <c r="D558" s="85">
        <v>98.578569197125901</v>
      </c>
    </row>
    <row r="559" spans="1:4" ht="15.95" customHeight="1">
      <c r="A559" s="89" t="s">
        <v>694</v>
      </c>
      <c r="B559" s="86">
        <v>5132</v>
      </c>
      <c r="C559" s="86">
        <v>345</v>
      </c>
      <c r="D559" s="85">
        <v>114.14590747331</v>
      </c>
    </row>
    <row r="560" spans="1:4" ht="15.95" customHeight="1">
      <c r="A560" s="88" t="s">
        <v>159</v>
      </c>
      <c r="B560" s="86">
        <v>1145</v>
      </c>
      <c r="C560" s="86">
        <v>0</v>
      </c>
      <c r="D560" s="85">
        <v>116.36178861788601</v>
      </c>
    </row>
    <row r="561" spans="1:4" ht="15.95" customHeight="1">
      <c r="A561" s="88" t="s">
        <v>160</v>
      </c>
      <c r="B561" s="86">
        <v>117</v>
      </c>
      <c r="C561" s="86">
        <v>0</v>
      </c>
      <c r="D561" s="85">
        <v>87.313432835820905</v>
      </c>
    </row>
    <row r="562" spans="1:4" ht="15.95" customHeight="1">
      <c r="A562" s="88" t="s">
        <v>693</v>
      </c>
      <c r="B562" s="86">
        <v>153</v>
      </c>
      <c r="C562" s="86">
        <v>43</v>
      </c>
      <c r="D562" s="85">
        <v>402.63157894736798</v>
      </c>
    </row>
    <row r="563" spans="1:4" ht="15.95" customHeight="1">
      <c r="A563" s="88" t="s">
        <v>601</v>
      </c>
      <c r="B563" s="86">
        <v>30</v>
      </c>
      <c r="C563" s="86">
        <v>0</v>
      </c>
      <c r="D563" s="85">
        <v>0</v>
      </c>
    </row>
    <row r="564" spans="1:4" ht="15.95" customHeight="1">
      <c r="A564" s="88" t="s">
        <v>692</v>
      </c>
      <c r="B564" s="86">
        <v>38</v>
      </c>
      <c r="C564" s="86">
        <v>0</v>
      </c>
      <c r="D564" s="85">
        <v>0</v>
      </c>
    </row>
    <row r="565" spans="1:4" ht="15.95" customHeight="1">
      <c r="A565" s="88" t="s">
        <v>691</v>
      </c>
      <c r="B565" s="86">
        <v>233</v>
      </c>
      <c r="C565" s="86">
        <v>69</v>
      </c>
      <c r="D565" s="85">
        <v>0</v>
      </c>
    </row>
    <row r="566" spans="1:4" ht="15.95" customHeight="1">
      <c r="A566" s="88" t="s">
        <v>163</v>
      </c>
      <c r="B566" s="86">
        <v>2362</v>
      </c>
      <c r="C566" s="86">
        <v>222</v>
      </c>
      <c r="D566" s="85">
        <v>102.82977797126701</v>
      </c>
    </row>
    <row r="567" spans="1:4" ht="15.95" customHeight="1">
      <c r="A567" s="88" t="s">
        <v>690</v>
      </c>
      <c r="B567" s="86">
        <v>1054</v>
      </c>
      <c r="C567" s="86">
        <v>11</v>
      </c>
      <c r="D567" s="85">
        <v>117.502787068004</v>
      </c>
    </row>
    <row r="568" spans="1:4" ht="15.95" customHeight="1">
      <c r="A568" s="89" t="s">
        <v>537</v>
      </c>
      <c r="B568" s="86">
        <v>994</v>
      </c>
      <c r="C568" s="86">
        <v>0</v>
      </c>
      <c r="D568" s="85">
        <v>95.302013422818803</v>
      </c>
    </row>
    <row r="569" spans="1:4" ht="15.95" customHeight="1">
      <c r="A569" s="88" t="s">
        <v>538</v>
      </c>
      <c r="B569" s="86">
        <v>381</v>
      </c>
      <c r="C569" s="86">
        <v>0</v>
      </c>
      <c r="D569" s="85">
        <v>107.932011331445</v>
      </c>
    </row>
    <row r="570" spans="1:4" ht="15.95" customHeight="1">
      <c r="A570" s="88" t="s">
        <v>539</v>
      </c>
      <c r="B570" s="86">
        <v>318</v>
      </c>
      <c r="C570" s="86">
        <v>0</v>
      </c>
      <c r="D570" s="85">
        <v>86.178861788617894</v>
      </c>
    </row>
    <row r="571" spans="1:4" ht="15.95" customHeight="1">
      <c r="A571" s="88" t="s">
        <v>540</v>
      </c>
      <c r="B571" s="86">
        <v>295</v>
      </c>
      <c r="C571" s="86">
        <v>0</v>
      </c>
      <c r="D571" s="85">
        <v>100</v>
      </c>
    </row>
    <row r="572" spans="1:4" ht="15.95" customHeight="1">
      <c r="A572" s="89" t="s">
        <v>689</v>
      </c>
      <c r="B572" s="86">
        <v>185</v>
      </c>
      <c r="C572" s="86">
        <v>185</v>
      </c>
      <c r="D572" s="85">
        <v>0</v>
      </c>
    </row>
    <row r="573" spans="1:4" ht="15.95" customHeight="1">
      <c r="A573" s="88" t="s">
        <v>688</v>
      </c>
      <c r="B573" s="86">
        <v>185</v>
      </c>
      <c r="C573" s="86">
        <v>185</v>
      </c>
      <c r="D573" s="85">
        <v>0</v>
      </c>
    </row>
    <row r="574" spans="1:4" ht="15.95" customHeight="1">
      <c r="A574" s="89" t="s">
        <v>541</v>
      </c>
      <c r="B574" s="86">
        <v>11391</v>
      </c>
      <c r="C574" s="86">
        <v>5720</v>
      </c>
      <c r="D574" s="85">
        <v>51.587337530003197</v>
      </c>
    </row>
    <row r="575" spans="1:4" ht="15.95" customHeight="1">
      <c r="A575" s="89" t="s">
        <v>542</v>
      </c>
      <c r="B575" s="86">
        <v>7636</v>
      </c>
      <c r="C575" s="86">
        <v>5720</v>
      </c>
      <c r="D575" s="85">
        <v>41.9514339083617</v>
      </c>
    </row>
    <row r="576" spans="1:4" ht="15.95" customHeight="1">
      <c r="A576" s="88" t="s">
        <v>543</v>
      </c>
      <c r="B576" s="86">
        <v>5553</v>
      </c>
      <c r="C576" s="86">
        <v>5177</v>
      </c>
      <c r="D576" s="85">
        <v>46.9042993496072</v>
      </c>
    </row>
    <row r="577" spans="1:4" ht="15.95" customHeight="1">
      <c r="A577" s="88" t="s">
        <v>544</v>
      </c>
      <c r="B577" s="86">
        <v>77</v>
      </c>
      <c r="C577" s="86">
        <v>77</v>
      </c>
      <c r="D577" s="85">
        <v>256.66666666666703</v>
      </c>
    </row>
    <row r="578" spans="1:4" ht="15.95" customHeight="1">
      <c r="A578" s="88" t="s">
        <v>545</v>
      </c>
      <c r="B578" s="86">
        <v>1924</v>
      </c>
      <c r="C578" s="86">
        <v>404</v>
      </c>
      <c r="D578" s="85">
        <v>0</v>
      </c>
    </row>
    <row r="579" spans="1:4" ht="15.95" customHeight="1">
      <c r="A579" s="88" t="s">
        <v>687</v>
      </c>
      <c r="B579" s="86">
        <v>62</v>
      </c>
      <c r="C579" s="86">
        <v>62</v>
      </c>
      <c r="D579" s="85">
        <v>0</v>
      </c>
    </row>
    <row r="580" spans="1:4" ht="15.95" customHeight="1">
      <c r="A580" s="88" t="s">
        <v>546</v>
      </c>
      <c r="B580" s="86">
        <v>20</v>
      </c>
      <c r="C580" s="86">
        <v>0</v>
      </c>
      <c r="D580" s="85">
        <v>0.38610038610038599</v>
      </c>
    </row>
    <row r="581" spans="1:4" ht="15.95" customHeight="1">
      <c r="A581" s="89" t="s">
        <v>548</v>
      </c>
      <c r="B581" s="86">
        <v>3755</v>
      </c>
      <c r="C581" s="86">
        <v>0</v>
      </c>
      <c r="D581" s="85">
        <v>96.803299819541095</v>
      </c>
    </row>
    <row r="582" spans="1:4" ht="15.95" customHeight="1">
      <c r="A582" s="88" t="s">
        <v>549</v>
      </c>
      <c r="B582" s="86">
        <v>1870</v>
      </c>
      <c r="C582" s="86">
        <v>0</v>
      </c>
      <c r="D582" s="85">
        <v>98.214285714285694</v>
      </c>
    </row>
    <row r="583" spans="1:4" ht="15.95" customHeight="1">
      <c r="A583" s="88" t="s">
        <v>550</v>
      </c>
      <c r="B583" s="86">
        <v>1885</v>
      </c>
      <c r="C583" s="86">
        <v>0</v>
      </c>
      <c r="D583" s="85">
        <v>95.443037974683506</v>
      </c>
    </row>
    <row r="584" spans="1:4" ht="15.95" customHeight="1">
      <c r="A584" s="89" t="s">
        <v>551</v>
      </c>
      <c r="B584" s="86">
        <v>3307</v>
      </c>
      <c r="C584" s="86">
        <v>2197</v>
      </c>
      <c r="D584" s="85">
        <v>95.994194484760499</v>
      </c>
    </row>
    <row r="585" spans="1:4" ht="15.95" customHeight="1">
      <c r="A585" s="89" t="s">
        <v>552</v>
      </c>
      <c r="B585" s="86">
        <v>3307</v>
      </c>
      <c r="C585" s="86">
        <v>2197</v>
      </c>
      <c r="D585" s="85">
        <v>95.994194484760499</v>
      </c>
    </row>
    <row r="586" spans="1:4" ht="15.95" customHeight="1">
      <c r="A586" s="88" t="s">
        <v>553</v>
      </c>
      <c r="B586" s="86">
        <v>1605</v>
      </c>
      <c r="C586" s="86">
        <v>855</v>
      </c>
      <c r="D586" s="85">
        <v>97.865853658536594</v>
      </c>
    </row>
    <row r="587" spans="1:4" ht="15.95" customHeight="1">
      <c r="A587" s="88" t="s">
        <v>163</v>
      </c>
      <c r="B587" s="86">
        <v>99</v>
      </c>
      <c r="C587" s="86">
        <v>0</v>
      </c>
      <c r="D587" s="85">
        <v>108.791208791209</v>
      </c>
    </row>
    <row r="588" spans="1:4" ht="15.95" customHeight="1">
      <c r="A588" s="88" t="s">
        <v>554</v>
      </c>
      <c r="B588" s="86">
        <v>1603</v>
      </c>
      <c r="C588" s="86">
        <v>1342</v>
      </c>
      <c r="D588" s="85">
        <v>112.09790209790199</v>
      </c>
    </row>
    <row r="589" spans="1:4" ht="15.95" customHeight="1">
      <c r="A589" s="89" t="s">
        <v>686</v>
      </c>
      <c r="B589" s="86">
        <v>8249</v>
      </c>
      <c r="C589" s="86">
        <v>1050</v>
      </c>
      <c r="D589" s="85">
        <v>93.855956309022602</v>
      </c>
    </row>
    <row r="590" spans="1:4" ht="15.95" customHeight="1">
      <c r="A590" s="89" t="s">
        <v>685</v>
      </c>
      <c r="B590" s="86">
        <v>3825</v>
      </c>
      <c r="C590" s="86">
        <v>218</v>
      </c>
      <c r="D590" s="85">
        <v>180.33946251768</v>
      </c>
    </row>
    <row r="591" spans="1:4" ht="15.95" customHeight="1">
      <c r="A591" s="88" t="s">
        <v>159</v>
      </c>
      <c r="B591" s="86">
        <v>625</v>
      </c>
      <c r="C591" s="86">
        <v>0</v>
      </c>
      <c r="D591" s="85">
        <v>111.01243339254</v>
      </c>
    </row>
    <row r="592" spans="1:4" ht="15.95" customHeight="1">
      <c r="A592" s="88" t="s">
        <v>160</v>
      </c>
      <c r="B592" s="86">
        <v>701</v>
      </c>
      <c r="C592" s="86">
        <v>0</v>
      </c>
      <c r="D592" s="85">
        <v>96.291208791208803</v>
      </c>
    </row>
    <row r="593" spans="1:4" ht="15.95" customHeight="1">
      <c r="A593" s="88" t="s">
        <v>684</v>
      </c>
      <c r="B593" s="86">
        <v>14</v>
      </c>
      <c r="C593" s="86">
        <v>8</v>
      </c>
      <c r="D593" s="85">
        <v>700</v>
      </c>
    </row>
    <row r="594" spans="1:4" ht="15.95" customHeight="1">
      <c r="A594" s="88" t="s">
        <v>683</v>
      </c>
      <c r="B594" s="86">
        <v>200</v>
      </c>
      <c r="C594" s="86">
        <v>45</v>
      </c>
      <c r="D594" s="85">
        <v>444.444444444444</v>
      </c>
    </row>
    <row r="595" spans="1:4" ht="15.95" customHeight="1">
      <c r="A595" s="88" t="s">
        <v>682</v>
      </c>
      <c r="B595" s="86">
        <v>314</v>
      </c>
      <c r="C595" s="86">
        <v>0</v>
      </c>
      <c r="D595" s="85">
        <v>275.438596491228</v>
      </c>
    </row>
    <row r="596" spans="1:4" ht="15.95" customHeight="1">
      <c r="A596" s="88" t="s">
        <v>163</v>
      </c>
      <c r="B596" s="86">
        <v>418</v>
      </c>
      <c r="C596" s="86">
        <v>0</v>
      </c>
      <c r="D596" s="85">
        <v>105.822784810127</v>
      </c>
    </row>
    <row r="597" spans="1:4" ht="15.95" customHeight="1">
      <c r="A597" s="88" t="s">
        <v>681</v>
      </c>
      <c r="B597" s="86">
        <v>1553</v>
      </c>
      <c r="C597" s="86">
        <v>165</v>
      </c>
      <c r="D597" s="85">
        <v>566.78832116788305</v>
      </c>
    </row>
    <row r="598" spans="1:4" ht="15.95" customHeight="1">
      <c r="A598" s="89" t="s">
        <v>680</v>
      </c>
      <c r="B598" s="86">
        <v>4062</v>
      </c>
      <c r="C598" s="86">
        <v>737</v>
      </c>
      <c r="D598" s="85">
        <v>64.211191906417994</v>
      </c>
    </row>
    <row r="599" spans="1:4" ht="15.95" customHeight="1">
      <c r="A599" s="88" t="s">
        <v>679</v>
      </c>
      <c r="B599" s="86">
        <v>2799</v>
      </c>
      <c r="C599" s="86">
        <v>74</v>
      </c>
      <c r="D599" s="85">
        <v>349.875</v>
      </c>
    </row>
    <row r="600" spans="1:4" ht="15.95" customHeight="1">
      <c r="A600" s="88" t="s">
        <v>678</v>
      </c>
      <c r="B600" s="86">
        <v>1263</v>
      </c>
      <c r="C600" s="86">
        <v>663</v>
      </c>
      <c r="D600" s="85">
        <v>57.539863325740299</v>
      </c>
    </row>
    <row r="601" spans="1:4" ht="15.95" customHeight="1">
      <c r="A601" s="89" t="s">
        <v>535</v>
      </c>
      <c r="B601" s="86">
        <v>302</v>
      </c>
      <c r="C601" s="86">
        <v>35</v>
      </c>
      <c r="D601" s="85">
        <v>101.683501683502</v>
      </c>
    </row>
    <row r="602" spans="1:4" ht="15.95" customHeight="1">
      <c r="A602" s="88" t="s">
        <v>159</v>
      </c>
      <c r="B602" s="86">
        <v>191</v>
      </c>
      <c r="C602" s="86">
        <v>0</v>
      </c>
      <c r="D602" s="85">
        <v>95.979899497487395</v>
      </c>
    </row>
    <row r="603" spans="1:4" ht="15.95" customHeight="1">
      <c r="A603" s="88" t="s">
        <v>160</v>
      </c>
      <c r="B603" s="86">
        <v>76</v>
      </c>
      <c r="C603" s="86">
        <v>0</v>
      </c>
      <c r="D603" s="85">
        <v>152</v>
      </c>
    </row>
    <row r="604" spans="1:4" ht="15.95" customHeight="1">
      <c r="A604" s="88" t="s">
        <v>536</v>
      </c>
      <c r="B604" s="86">
        <v>35</v>
      </c>
      <c r="C604" s="86">
        <v>35</v>
      </c>
      <c r="D604" s="85">
        <v>152.173913043478</v>
      </c>
    </row>
    <row r="605" spans="1:4" ht="15.95" customHeight="1">
      <c r="A605" s="89" t="s">
        <v>677</v>
      </c>
      <c r="B605" s="86">
        <v>20</v>
      </c>
      <c r="C605" s="86">
        <v>20</v>
      </c>
      <c r="D605" s="85">
        <v>0</v>
      </c>
    </row>
    <row r="606" spans="1:4" ht="15.95" customHeight="1">
      <c r="A606" s="88" t="s">
        <v>676</v>
      </c>
      <c r="B606" s="86">
        <v>20</v>
      </c>
      <c r="C606" s="86">
        <v>20</v>
      </c>
      <c r="D606" s="85">
        <v>0</v>
      </c>
    </row>
    <row r="607" spans="1:4" ht="15.95" customHeight="1">
      <c r="A607" s="89" t="s">
        <v>675</v>
      </c>
      <c r="B607" s="86">
        <v>30</v>
      </c>
      <c r="C607" s="86">
        <v>30</v>
      </c>
      <c r="D607" s="85">
        <v>150</v>
      </c>
    </row>
    <row r="608" spans="1:4" ht="15.95" customHeight="1">
      <c r="A608" s="88" t="s">
        <v>366</v>
      </c>
      <c r="B608" s="86">
        <v>30</v>
      </c>
      <c r="C608" s="86">
        <v>30</v>
      </c>
      <c r="D608" s="85">
        <v>150</v>
      </c>
    </row>
    <row r="609" spans="1:4" ht="15.95" customHeight="1">
      <c r="A609" s="89" t="s">
        <v>674</v>
      </c>
      <c r="B609" s="86">
        <v>10</v>
      </c>
      <c r="C609" s="86">
        <v>10</v>
      </c>
      <c r="D609" s="85">
        <v>40</v>
      </c>
    </row>
    <row r="610" spans="1:4" ht="15.95" customHeight="1">
      <c r="A610" s="89" t="s">
        <v>555</v>
      </c>
      <c r="B610" s="86">
        <v>1350</v>
      </c>
      <c r="C610" s="86">
        <v>512</v>
      </c>
      <c r="D610" s="85">
        <v>11.7126496616346</v>
      </c>
    </row>
    <row r="611" spans="1:4" ht="15.95" customHeight="1">
      <c r="A611" s="89" t="s">
        <v>556</v>
      </c>
      <c r="B611" s="86">
        <v>1350</v>
      </c>
      <c r="C611" s="86">
        <v>512</v>
      </c>
      <c r="D611" s="85">
        <v>11.7126496616346</v>
      </c>
    </row>
    <row r="612" spans="1:4" ht="15.95" customHeight="1">
      <c r="A612" s="88" t="s">
        <v>557</v>
      </c>
      <c r="B612" s="86">
        <v>1350</v>
      </c>
      <c r="C612" s="86">
        <v>512</v>
      </c>
      <c r="D612" s="85">
        <v>11.7126496616346</v>
      </c>
    </row>
    <row r="613" spans="1:4" ht="15.95" customHeight="1">
      <c r="A613" s="89" t="s">
        <v>558</v>
      </c>
      <c r="B613" s="86">
        <v>17605</v>
      </c>
      <c r="C613" s="86">
        <v>4892</v>
      </c>
      <c r="D613" s="85">
        <v>106.638803077109</v>
      </c>
    </row>
    <row r="614" spans="1:4" ht="15.95" customHeight="1">
      <c r="A614" s="89" t="s">
        <v>559</v>
      </c>
      <c r="B614" s="86">
        <v>17605</v>
      </c>
      <c r="C614" s="86">
        <v>4892</v>
      </c>
      <c r="D614" s="85">
        <v>106.638803077109</v>
      </c>
    </row>
    <row r="615" spans="1:4" ht="15.95" customHeight="1">
      <c r="A615" s="88" t="s">
        <v>560</v>
      </c>
      <c r="B615" s="86">
        <v>17545</v>
      </c>
      <c r="C615" s="86">
        <v>4832</v>
      </c>
      <c r="D615" s="85">
        <v>106.27536495245</v>
      </c>
    </row>
    <row r="616" spans="1:4" ht="15.95" customHeight="1">
      <c r="A616" s="88" t="s">
        <v>561</v>
      </c>
      <c r="B616" s="86">
        <v>60</v>
      </c>
      <c r="C616" s="86">
        <v>60</v>
      </c>
      <c r="D616" s="85">
        <v>0</v>
      </c>
    </row>
    <row r="617" spans="1:4" ht="15.95" customHeight="1">
      <c r="A617" s="89" t="s">
        <v>562</v>
      </c>
      <c r="B617" s="86">
        <v>70</v>
      </c>
      <c r="C617" s="86">
        <v>20</v>
      </c>
      <c r="D617" s="85">
        <v>127.272727272727</v>
      </c>
    </row>
    <row r="618" spans="1:4" ht="15.95" customHeight="1">
      <c r="A618" s="88" t="s">
        <v>563</v>
      </c>
      <c r="B618" s="86">
        <v>70</v>
      </c>
      <c r="C618" s="86">
        <v>20</v>
      </c>
      <c r="D618" s="85">
        <v>127.272727272727</v>
      </c>
    </row>
    <row r="65462" spans="252:255">
      <c r="IR65462" s="172"/>
      <c r="IS65462" s="172"/>
      <c r="IT65462" s="172"/>
      <c r="IU65462" s="172"/>
    </row>
    <row r="65463" spans="252:255">
      <c r="IT65463" s="172"/>
      <c r="IU65463" s="172"/>
    </row>
    <row r="65520" spans="1:4">
      <c r="A65520" s="172"/>
      <c r="B65520" s="172"/>
      <c r="C65520" s="172"/>
      <c r="D65520" s="172"/>
    </row>
    <row r="65521" spans="3:4">
      <c r="C65521" s="172"/>
      <c r="D65521" s="172"/>
    </row>
  </sheetData>
  <mergeCells count="8">
    <mergeCell ref="A65520:D65520"/>
    <mergeCell ref="C65521:D65521"/>
    <mergeCell ref="A2:D2"/>
    <mergeCell ref="IR2:IU2"/>
    <mergeCell ref="C3:D3"/>
    <mergeCell ref="IT3:IU3"/>
    <mergeCell ref="IR65462:IU65462"/>
    <mergeCell ref="IT65463:IU65463"/>
  </mergeCells>
  <phoneticPr fontId="4" type="noConversion"/>
  <printOptions horizontalCentered="1"/>
  <pageMargins left="0.74803149606299213" right="0.74803149606299213" top="0.70866141732283472" bottom="0.74803149606299213" header="0.51181102362204722" footer="0.39370078740157483"/>
  <pageSetup paperSize="9" firstPageNumber="22" orientation="portrait" useFirstPageNumber="1" r:id="rId1"/>
  <headerFooter>
    <evenFooter>&amp;R— &amp;P —</evenFooter>
  </headerFooter>
</worksheet>
</file>

<file path=xl/worksheets/sheet7.xml><?xml version="1.0" encoding="utf-8"?>
<worksheet xmlns="http://schemas.openxmlformats.org/spreadsheetml/2006/main" xmlns:r="http://schemas.openxmlformats.org/officeDocument/2006/relationships">
  <dimension ref="A1:G18"/>
  <sheetViews>
    <sheetView showZeros="0" zoomScaleSheetLayoutView="100" workbookViewId="0">
      <selection activeCell="A18" sqref="A18:G18"/>
    </sheetView>
  </sheetViews>
  <sheetFormatPr defaultRowHeight="13.5"/>
  <cols>
    <col min="1" max="1" width="25.25" style="84" customWidth="1"/>
    <col min="2" max="2" width="10.75" style="84" customWidth="1"/>
    <col min="3" max="3" width="10" style="84" customWidth="1"/>
    <col min="4" max="4" width="10.75" style="84" customWidth="1"/>
    <col min="5" max="5" width="9.375" style="84" customWidth="1"/>
    <col min="6" max="7" width="8.875" style="84" customWidth="1"/>
    <col min="8" max="16384" width="9" style="84"/>
  </cols>
  <sheetData>
    <row r="1" spans="1:7" ht="24.95" customHeight="1">
      <c r="A1" s="94" t="s">
        <v>1034</v>
      </c>
    </row>
    <row r="2" spans="1:7" ht="24">
      <c r="A2" s="173" t="s">
        <v>776</v>
      </c>
      <c r="B2" s="173"/>
      <c r="C2" s="173"/>
      <c r="D2" s="173"/>
      <c r="E2" s="173"/>
      <c r="F2" s="173"/>
      <c r="G2" s="173"/>
    </row>
    <row r="3" spans="1:7" ht="17.25" customHeight="1">
      <c r="F3" s="176" t="s">
        <v>147</v>
      </c>
      <c r="G3" s="176"/>
    </row>
    <row r="4" spans="1:7" s="90" customFormat="1" ht="48" customHeight="1">
      <c r="A4" s="91" t="s">
        <v>1</v>
      </c>
      <c r="B4" s="91" t="s">
        <v>595</v>
      </c>
      <c r="C4" s="91" t="s">
        <v>775</v>
      </c>
      <c r="D4" s="91" t="s">
        <v>3</v>
      </c>
      <c r="E4" s="91" t="s">
        <v>774</v>
      </c>
      <c r="F4" s="91" t="s">
        <v>640</v>
      </c>
      <c r="G4" s="91" t="s">
        <v>639</v>
      </c>
    </row>
    <row r="5" spans="1:7" ht="17.100000000000001" customHeight="1">
      <c r="A5" s="87" t="s">
        <v>773</v>
      </c>
      <c r="B5" s="86">
        <v>1229632</v>
      </c>
      <c r="C5" s="86">
        <v>180194</v>
      </c>
      <c r="D5" s="86">
        <v>1264109</v>
      </c>
      <c r="E5" s="86">
        <v>190749</v>
      </c>
      <c r="F5" s="85">
        <v>102.803847004632</v>
      </c>
      <c r="G5" s="85">
        <v>106.901395348837</v>
      </c>
    </row>
    <row r="6" spans="1:7" ht="17.100000000000001" customHeight="1">
      <c r="A6" s="88" t="s">
        <v>772</v>
      </c>
      <c r="B6" s="86">
        <v>186728</v>
      </c>
      <c r="C6" s="86">
        <v>19504</v>
      </c>
      <c r="D6" s="86">
        <v>170915</v>
      </c>
      <c r="E6" s="86">
        <v>13655</v>
      </c>
      <c r="F6" s="85">
        <v>91.531532496465402</v>
      </c>
      <c r="G6" s="85">
        <v>120.20015190728</v>
      </c>
    </row>
    <row r="7" spans="1:7" ht="17.100000000000001" customHeight="1">
      <c r="A7" s="88" t="s">
        <v>771</v>
      </c>
      <c r="B7" s="86">
        <v>232727</v>
      </c>
      <c r="C7" s="86">
        <v>45608</v>
      </c>
      <c r="D7" s="86">
        <v>201915</v>
      </c>
      <c r="E7" s="86">
        <v>38905</v>
      </c>
      <c r="F7" s="85">
        <v>86.760453234906095</v>
      </c>
      <c r="G7" s="85">
        <v>94.916537002477298</v>
      </c>
    </row>
    <row r="8" spans="1:7" ht="17.100000000000001" customHeight="1">
      <c r="A8" s="88" t="s">
        <v>770</v>
      </c>
      <c r="B8" s="86">
        <v>15673</v>
      </c>
      <c r="C8" s="86">
        <v>15673</v>
      </c>
      <c r="D8" s="86">
        <v>44109</v>
      </c>
      <c r="E8" s="86">
        <v>18885</v>
      </c>
      <c r="F8" s="85">
        <v>281.43303770816101</v>
      </c>
      <c r="G8" s="85">
        <v>89.134300610273598</v>
      </c>
    </row>
    <row r="9" spans="1:7" ht="17.100000000000001" customHeight="1">
      <c r="A9" s="88" t="s">
        <v>769</v>
      </c>
      <c r="B9" s="86">
        <v>33636</v>
      </c>
      <c r="C9" s="86">
        <v>1509</v>
      </c>
      <c r="D9" s="86">
        <v>33654</v>
      </c>
      <c r="E9" s="86">
        <v>219</v>
      </c>
      <c r="F9" s="85">
        <v>100.053514092044</v>
      </c>
      <c r="G9" s="85">
        <v>42.580596184017402</v>
      </c>
    </row>
    <row r="10" spans="1:7" ht="17.100000000000001" customHeight="1">
      <c r="A10" s="88" t="s">
        <v>768</v>
      </c>
      <c r="B10" s="86">
        <v>343757</v>
      </c>
      <c r="C10" s="86">
        <v>45282</v>
      </c>
      <c r="D10" s="86">
        <v>365010</v>
      </c>
      <c r="E10" s="86">
        <v>56138</v>
      </c>
      <c r="F10" s="85">
        <v>106.18256500958501</v>
      </c>
      <c r="G10" s="85">
        <v>127.760782364595</v>
      </c>
    </row>
    <row r="11" spans="1:7" ht="17.100000000000001" customHeight="1">
      <c r="A11" s="88" t="s">
        <v>767</v>
      </c>
      <c r="B11" s="86">
        <v>34458</v>
      </c>
      <c r="C11" s="86">
        <v>8839</v>
      </c>
      <c r="D11" s="86">
        <v>46384</v>
      </c>
      <c r="E11" s="86">
        <v>3048</v>
      </c>
      <c r="F11" s="85">
        <v>134.61025015961499</v>
      </c>
      <c r="G11" s="85">
        <v>158.99633222500299</v>
      </c>
    </row>
    <row r="12" spans="1:7" ht="17.100000000000001" customHeight="1">
      <c r="A12" s="88" t="s">
        <v>766</v>
      </c>
      <c r="B12" s="86">
        <v>64332</v>
      </c>
      <c r="C12" s="86">
        <v>17327</v>
      </c>
      <c r="D12" s="86">
        <v>71426</v>
      </c>
      <c r="E12" s="86">
        <v>25139</v>
      </c>
      <c r="F12" s="85">
        <v>111.02717154759701</v>
      </c>
      <c r="G12" s="85">
        <v>86.094838600805204</v>
      </c>
    </row>
    <row r="13" spans="1:7" ht="17.100000000000001" customHeight="1">
      <c r="A13" s="88" t="s">
        <v>765</v>
      </c>
      <c r="B13" s="86">
        <v>11510</v>
      </c>
      <c r="C13" s="86">
        <v>10</v>
      </c>
      <c r="D13" s="86">
        <v>11006</v>
      </c>
      <c r="E13" s="86">
        <v>10</v>
      </c>
      <c r="F13" s="85">
        <v>95.621198957428305</v>
      </c>
      <c r="G13" s="85">
        <v>169.79327368096301</v>
      </c>
    </row>
    <row r="14" spans="1:7" ht="17.100000000000001" customHeight="1">
      <c r="A14" s="88" t="s">
        <v>764</v>
      </c>
      <c r="B14" s="86">
        <v>52056</v>
      </c>
      <c r="C14" s="86">
        <v>11612</v>
      </c>
      <c r="D14" s="86">
        <v>75432</v>
      </c>
      <c r="E14" s="86">
        <v>13103</v>
      </c>
      <c r="F14" s="85">
        <v>144.905486399262</v>
      </c>
      <c r="G14" s="85">
        <v>127.70150163368299</v>
      </c>
    </row>
    <row r="15" spans="1:7" ht="17.100000000000001" customHeight="1">
      <c r="A15" s="88" t="s">
        <v>763</v>
      </c>
      <c r="B15" s="86">
        <v>215882</v>
      </c>
      <c r="C15" s="86">
        <v>7732</v>
      </c>
      <c r="D15" s="86">
        <v>218446</v>
      </c>
      <c r="E15" s="86">
        <v>13938</v>
      </c>
      <c r="F15" s="85">
        <v>101.187685865426</v>
      </c>
      <c r="G15" s="85">
        <v>110.117706364209</v>
      </c>
    </row>
    <row r="16" spans="1:7" ht="17.100000000000001" customHeight="1">
      <c r="A16" s="88" t="s">
        <v>762</v>
      </c>
      <c r="B16" s="86">
        <v>19029</v>
      </c>
      <c r="C16" s="86">
        <v>5165</v>
      </c>
      <c r="D16" s="86">
        <v>17675</v>
      </c>
      <c r="E16" s="86">
        <v>4912</v>
      </c>
      <c r="F16" s="85">
        <v>92.884544642387894</v>
      </c>
      <c r="G16" s="85">
        <v>106.707317073171</v>
      </c>
    </row>
    <row r="17" spans="1:7" ht="17.100000000000001" customHeight="1">
      <c r="A17" s="88" t="s">
        <v>761</v>
      </c>
      <c r="B17" s="86">
        <v>19844</v>
      </c>
      <c r="C17" s="86">
        <v>1933</v>
      </c>
      <c r="D17" s="86">
        <v>8137</v>
      </c>
      <c r="E17" s="86">
        <v>2797</v>
      </c>
      <c r="F17" s="85">
        <v>41.004837734327801</v>
      </c>
      <c r="G17" s="85">
        <v>39.2447188193306</v>
      </c>
    </row>
    <row r="18" spans="1:7" ht="57.75" customHeight="1">
      <c r="A18" s="174" t="s">
        <v>1090</v>
      </c>
      <c r="B18" s="174"/>
      <c r="C18" s="174"/>
      <c r="D18" s="174"/>
      <c r="E18" s="174"/>
      <c r="F18" s="174"/>
      <c r="G18" s="174"/>
    </row>
  </sheetData>
  <mergeCells count="3">
    <mergeCell ref="A2:G2"/>
    <mergeCell ref="F3:G3"/>
    <mergeCell ref="A18:G18"/>
  </mergeCells>
  <phoneticPr fontId="4" type="noConversion"/>
  <printOptions horizontalCentered="1"/>
  <pageMargins left="0.62992125984251968" right="0.51181102362204722" top="0.98425196850393704" bottom="0.98425196850393704" header="0.51181102362204722" footer="0.51181102362204722"/>
  <pageSetup paperSize="9" firstPageNumber="37" orientation="portrait" useFirstPageNumber="1" r:id="rId1"/>
</worksheet>
</file>

<file path=xl/worksheets/sheet8.xml><?xml version="1.0" encoding="utf-8"?>
<worksheet xmlns="http://schemas.openxmlformats.org/spreadsheetml/2006/main" xmlns:r="http://schemas.openxmlformats.org/officeDocument/2006/relationships">
  <dimension ref="A1:G52"/>
  <sheetViews>
    <sheetView showZeros="0" zoomScaleSheetLayoutView="100" workbookViewId="0">
      <selection activeCell="A52" sqref="A52:G52"/>
    </sheetView>
  </sheetViews>
  <sheetFormatPr defaultRowHeight="13.5"/>
  <cols>
    <col min="1" max="1" width="26.25" style="84" customWidth="1"/>
    <col min="2" max="2" width="9.375" style="84" customWidth="1"/>
    <col min="3" max="3" width="9.875" style="84" customWidth="1"/>
    <col min="4" max="4" width="9.375" style="84" customWidth="1"/>
    <col min="5" max="5" width="9.875" style="84" customWidth="1"/>
    <col min="6" max="6" width="9.75" style="84" customWidth="1"/>
    <col min="7" max="7" width="10.125" style="84" customWidth="1"/>
    <col min="8" max="238" width="9" style="84"/>
    <col min="239" max="239" width="30.125" style="84" customWidth="1"/>
    <col min="240" max="242" width="21.125" style="84" customWidth="1"/>
    <col min="243" max="16384" width="9" style="84"/>
  </cols>
  <sheetData>
    <row r="1" spans="1:7" ht="30.75" customHeight="1">
      <c r="A1" s="94" t="s">
        <v>1037</v>
      </c>
    </row>
    <row r="2" spans="1:7" ht="24" customHeight="1">
      <c r="A2" s="175" t="s">
        <v>811</v>
      </c>
      <c r="B2" s="175"/>
      <c r="C2" s="175"/>
      <c r="D2" s="175"/>
      <c r="E2" s="175"/>
      <c r="F2" s="175"/>
      <c r="G2" s="175"/>
    </row>
    <row r="3" spans="1:7" ht="15" customHeight="1">
      <c r="A3" s="172"/>
      <c r="B3" s="172"/>
      <c r="G3" s="84" t="s">
        <v>147</v>
      </c>
    </row>
    <row r="4" spans="1:7" s="90" customFormat="1" ht="45" customHeight="1">
      <c r="A4" s="91" t="s">
        <v>810</v>
      </c>
      <c r="B4" s="91" t="s">
        <v>595</v>
      </c>
      <c r="C4" s="91" t="s">
        <v>774</v>
      </c>
      <c r="D4" s="91" t="s">
        <v>3</v>
      </c>
      <c r="E4" s="91" t="s">
        <v>774</v>
      </c>
      <c r="F4" s="91" t="s">
        <v>640</v>
      </c>
      <c r="G4" s="91" t="s">
        <v>639</v>
      </c>
    </row>
    <row r="5" spans="1:7" ht="16.5" customHeight="1">
      <c r="A5" s="91" t="s">
        <v>773</v>
      </c>
      <c r="B5" s="86">
        <v>423554</v>
      </c>
      <c r="C5" s="86">
        <v>75005</v>
      </c>
      <c r="D5" s="86">
        <v>410903</v>
      </c>
      <c r="E5" s="86">
        <v>51187</v>
      </c>
      <c r="F5" s="85">
        <v>97.013131737629706</v>
      </c>
      <c r="G5" s="85">
        <v>109.959136924753</v>
      </c>
    </row>
    <row r="6" spans="1:7" ht="16.5" customHeight="1">
      <c r="A6" s="96" t="s">
        <v>772</v>
      </c>
      <c r="B6" s="86">
        <v>147911</v>
      </c>
      <c r="C6" s="86">
        <v>19494</v>
      </c>
      <c r="D6" s="86">
        <v>167728</v>
      </c>
      <c r="E6" s="86">
        <v>12345</v>
      </c>
      <c r="F6" s="85">
        <v>113.397921723198</v>
      </c>
      <c r="G6" s="85">
        <v>120.804073665939</v>
      </c>
    </row>
    <row r="7" spans="1:7" ht="16.5" customHeight="1">
      <c r="A7" s="95" t="s">
        <v>809</v>
      </c>
      <c r="B7" s="86">
        <v>79870</v>
      </c>
      <c r="C7" s="86">
        <v>2969</v>
      </c>
      <c r="D7" s="86">
        <v>87864</v>
      </c>
      <c r="E7" s="86">
        <v>2894</v>
      </c>
      <c r="F7" s="85">
        <v>110.008764241893</v>
      </c>
      <c r="G7" s="85">
        <v>112.831312923772</v>
      </c>
    </row>
    <row r="8" spans="1:7" ht="16.5" customHeight="1">
      <c r="A8" s="95" t="s">
        <v>808</v>
      </c>
      <c r="B8" s="86">
        <v>21551</v>
      </c>
      <c r="C8" s="86">
        <v>607</v>
      </c>
      <c r="D8" s="86">
        <v>14337</v>
      </c>
      <c r="E8" s="86">
        <v>588</v>
      </c>
      <c r="F8" s="85">
        <v>66.525915270753103</v>
      </c>
      <c r="G8" s="85">
        <v>109.043200486766</v>
      </c>
    </row>
    <row r="9" spans="1:7" ht="16.5" customHeight="1">
      <c r="A9" s="95" t="s">
        <v>547</v>
      </c>
      <c r="B9" s="86">
        <v>11233</v>
      </c>
      <c r="C9" s="86">
        <v>566</v>
      </c>
      <c r="D9" s="86">
        <v>14446</v>
      </c>
      <c r="E9" s="86">
        <v>538</v>
      </c>
      <c r="F9" s="85">
        <v>128.60322264755601</v>
      </c>
      <c r="G9" s="85">
        <v>119.844035175046</v>
      </c>
    </row>
    <row r="10" spans="1:7" ht="16.5" customHeight="1">
      <c r="A10" s="95" t="s">
        <v>807</v>
      </c>
      <c r="B10" s="86">
        <v>35257</v>
      </c>
      <c r="C10" s="86">
        <v>15352</v>
      </c>
      <c r="D10" s="86">
        <v>51081</v>
      </c>
      <c r="E10" s="86">
        <v>8325</v>
      </c>
      <c r="F10" s="85">
        <v>144.881867430581</v>
      </c>
      <c r="G10" s="85">
        <v>142.80801811624599</v>
      </c>
    </row>
    <row r="11" spans="1:7" ht="16.5" customHeight="1">
      <c r="A11" s="96" t="s">
        <v>771</v>
      </c>
      <c r="B11" s="86">
        <v>40230</v>
      </c>
      <c r="C11" s="86">
        <v>8379</v>
      </c>
      <c r="D11" s="86">
        <v>23289</v>
      </c>
      <c r="E11" s="86">
        <v>0</v>
      </c>
      <c r="F11" s="85">
        <v>57.889634601044001</v>
      </c>
      <c r="G11" s="85">
        <v>85.994387415995902</v>
      </c>
    </row>
    <row r="12" spans="1:7" ht="16.5" customHeight="1">
      <c r="A12" s="95" t="s">
        <v>806</v>
      </c>
      <c r="B12" s="86">
        <v>23936</v>
      </c>
      <c r="C12" s="86">
        <v>3268</v>
      </c>
      <c r="D12" s="86">
        <v>15891</v>
      </c>
      <c r="E12" s="86"/>
      <c r="F12" s="85">
        <v>66.389538770053505</v>
      </c>
      <c r="G12" s="85">
        <v>209.920739762219</v>
      </c>
    </row>
    <row r="13" spans="1:7" ht="16.5" customHeight="1">
      <c r="A13" s="95" t="s">
        <v>805</v>
      </c>
      <c r="B13" s="86">
        <v>699</v>
      </c>
      <c r="C13" s="86">
        <v>28</v>
      </c>
      <c r="D13" s="86">
        <v>307</v>
      </c>
      <c r="E13" s="86"/>
      <c r="F13" s="85">
        <v>43.919885550786802</v>
      </c>
      <c r="G13" s="85">
        <v>409.33333333333297</v>
      </c>
    </row>
    <row r="14" spans="1:7" ht="16.5" customHeight="1">
      <c r="A14" s="95" t="s">
        <v>804</v>
      </c>
      <c r="B14" s="86">
        <v>802</v>
      </c>
      <c r="C14" s="86">
        <v>66</v>
      </c>
      <c r="D14" s="86">
        <v>351</v>
      </c>
      <c r="E14" s="86"/>
      <c r="F14" s="85">
        <v>43.765586034912701</v>
      </c>
      <c r="G14" s="85">
        <v>235.570469798658</v>
      </c>
    </row>
    <row r="15" spans="1:7" ht="16.5" customHeight="1">
      <c r="A15" s="95" t="s">
        <v>803</v>
      </c>
      <c r="B15" s="86">
        <v>184</v>
      </c>
      <c r="C15" s="86">
        <v>4</v>
      </c>
      <c r="D15" s="86">
        <v>676</v>
      </c>
      <c r="E15" s="86"/>
      <c r="F15" s="85">
        <v>367.39130434782601</v>
      </c>
      <c r="G15" s="85">
        <v>256.06060606060601</v>
      </c>
    </row>
    <row r="16" spans="1:7" ht="16.5" customHeight="1">
      <c r="A16" s="95" t="s">
        <v>802</v>
      </c>
      <c r="B16" s="86">
        <v>2514</v>
      </c>
      <c r="C16" s="86">
        <v>1417</v>
      </c>
      <c r="D16" s="86">
        <v>374</v>
      </c>
      <c r="E16" s="86"/>
      <c r="F16" s="85">
        <v>14.8766905330151</v>
      </c>
      <c r="G16" s="85">
        <v>37.7777777777778</v>
      </c>
    </row>
    <row r="17" spans="1:7" ht="16.5" customHeight="1">
      <c r="A17" s="95" t="s">
        <v>801</v>
      </c>
      <c r="B17" s="86">
        <v>747</v>
      </c>
      <c r="C17" s="86">
        <v>129</v>
      </c>
      <c r="D17" s="86">
        <v>332</v>
      </c>
      <c r="E17" s="86"/>
      <c r="F17" s="85">
        <v>44.4444444444444</v>
      </c>
      <c r="G17" s="85">
        <v>322.33009708737899</v>
      </c>
    </row>
    <row r="18" spans="1:7" ht="16.5" customHeight="1">
      <c r="A18" s="95" t="s">
        <v>800</v>
      </c>
      <c r="B18" s="86">
        <v>95</v>
      </c>
      <c r="C18" s="86">
        <v>26</v>
      </c>
      <c r="D18" s="86">
        <v>42</v>
      </c>
      <c r="E18" s="86"/>
      <c r="F18" s="85"/>
      <c r="G18" s="85">
        <v>420</v>
      </c>
    </row>
    <row r="19" spans="1:7" ht="16.5" customHeight="1">
      <c r="A19" s="95" t="s">
        <v>799</v>
      </c>
      <c r="B19" s="86">
        <v>3649</v>
      </c>
      <c r="C19" s="86">
        <v>280</v>
      </c>
      <c r="D19" s="86">
        <v>920</v>
      </c>
      <c r="E19" s="86"/>
      <c r="F19" s="85">
        <v>25.212386955330199</v>
      </c>
      <c r="G19" s="85">
        <v>205.81655480984301</v>
      </c>
    </row>
    <row r="20" spans="1:7" ht="16.5" customHeight="1">
      <c r="A20" s="95" t="s">
        <v>798</v>
      </c>
      <c r="B20" s="86">
        <v>1098</v>
      </c>
      <c r="C20" s="86">
        <v>302</v>
      </c>
      <c r="D20" s="86">
        <v>552</v>
      </c>
      <c r="E20" s="86"/>
      <c r="F20" s="85">
        <v>50.2732240437158</v>
      </c>
      <c r="G20" s="85">
        <v>257.94392523364502</v>
      </c>
    </row>
    <row r="21" spans="1:7" ht="16.5" customHeight="1">
      <c r="A21" s="95" t="s">
        <v>797</v>
      </c>
      <c r="B21" s="86">
        <v>6506</v>
      </c>
      <c r="C21" s="86">
        <v>2859</v>
      </c>
      <c r="D21" s="86">
        <v>3844</v>
      </c>
      <c r="E21" s="86"/>
      <c r="F21" s="85">
        <v>59.083922533046398</v>
      </c>
      <c r="G21" s="85">
        <v>22.2711471610661</v>
      </c>
    </row>
    <row r="22" spans="1:7" ht="16.5" customHeight="1">
      <c r="A22" s="96" t="s">
        <v>770</v>
      </c>
      <c r="B22" s="86">
        <v>284</v>
      </c>
      <c r="C22" s="86">
        <v>153</v>
      </c>
      <c r="D22" s="86">
        <v>0</v>
      </c>
      <c r="E22" s="86">
        <v>0</v>
      </c>
      <c r="F22" s="85">
        <v>0</v>
      </c>
      <c r="G22" s="85">
        <v>0</v>
      </c>
    </row>
    <row r="23" spans="1:7" ht="16.5" customHeight="1">
      <c r="A23" s="95" t="s">
        <v>796</v>
      </c>
      <c r="B23" s="86"/>
      <c r="C23" s="86"/>
      <c r="D23" s="86"/>
      <c r="E23" s="86"/>
      <c r="F23" s="85">
        <v>0</v>
      </c>
      <c r="G23" s="85">
        <v>0</v>
      </c>
    </row>
    <row r="24" spans="1:7" ht="16.5" customHeight="1">
      <c r="A24" s="95" t="s">
        <v>795</v>
      </c>
      <c r="B24" s="86">
        <v>7</v>
      </c>
      <c r="C24" s="86"/>
      <c r="D24" s="86"/>
      <c r="E24" s="86"/>
      <c r="F24" s="85">
        <v>0</v>
      </c>
      <c r="G24" s="85">
        <v>0</v>
      </c>
    </row>
    <row r="25" spans="1:7" ht="16.5" customHeight="1">
      <c r="A25" s="95" t="s">
        <v>793</v>
      </c>
      <c r="B25" s="86">
        <v>229</v>
      </c>
      <c r="C25" s="86">
        <v>153</v>
      </c>
      <c r="D25" s="86"/>
      <c r="E25" s="86"/>
      <c r="F25" s="85">
        <v>0</v>
      </c>
      <c r="G25" s="85">
        <v>0</v>
      </c>
    </row>
    <row r="26" spans="1:7" ht="16.5" customHeight="1">
      <c r="A26" s="95" t="s">
        <v>794</v>
      </c>
      <c r="B26" s="86"/>
      <c r="C26" s="86"/>
      <c r="D26" s="86"/>
      <c r="E26" s="86"/>
      <c r="F26" s="85">
        <v>0</v>
      </c>
      <c r="G26" s="85">
        <v>0</v>
      </c>
    </row>
    <row r="27" spans="1:7" ht="16.5" customHeight="1">
      <c r="A27" s="95" t="s">
        <v>792</v>
      </c>
      <c r="B27" s="86">
        <v>48</v>
      </c>
      <c r="C27" s="86"/>
      <c r="D27" s="86"/>
      <c r="E27" s="86"/>
      <c r="F27" s="85">
        <v>0</v>
      </c>
      <c r="G27" s="85">
        <v>0</v>
      </c>
    </row>
    <row r="28" spans="1:7" ht="16.5" customHeight="1">
      <c r="A28" s="96" t="s">
        <v>769</v>
      </c>
      <c r="B28" s="86">
        <v>25</v>
      </c>
      <c r="C28" s="86">
        <v>4</v>
      </c>
      <c r="D28" s="86">
        <v>0</v>
      </c>
      <c r="E28" s="86">
        <v>0</v>
      </c>
      <c r="F28" s="85">
        <v>0</v>
      </c>
      <c r="G28" s="85">
        <v>0</v>
      </c>
    </row>
    <row r="29" spans="1:7" ht="16.5" customHeight="1">
      <c r="A29" s="95" t="s">
        <v>793</v>
      </c>
      <c r="B29" s="86">
        <v>19</v>
      </c>
      <c r="C29" s="86">
        <v>4</v>
      </c>
      <c r="D29" s="86"/>
      <c r="E29" s="86"/>
      <c r="F29" s="85">
        <v>0</v>
      </c>
      <c r="G29" s="85">
        <v>0</v>
      </c>
    </row>
    <row r="30" spans="1:7" ht="16.5" customHeight="1">
      <c r="A30" s="95" t="s">
        <v>792</v>
      </c>
      <c r="B30" s="86">
        <v>6</v>
      </c>
      <c r="C30" s="86"/>
      <c r="D30" s="86"/>
      <c r="E30" s="86"/>
      <c r="F30" s="85">
        <v>0</v>
      </c>
      <c r="G30" s="85">
        <v>0</v>
      </c>
    </row>
    <row r="31" spans="1:7" ht="16.5" customHeight="1">
      <c r="A31" s="96" t="s">
        <v>768</v>
      </c>
      <c r="B31" s="86">
        <v>214406</v>
      </c>
      <c r="C31" s="86">
        <v>41882</v>
      </c>
      <c r="D31" s="86">
        <v>199531</v>
      </c>
      <c r="E31" s="86">
        <v>37141</v>
      </c>
      <c r="F31" s="85">
        <v>93.062227736164104</v>
      </c>
      <c r="G31" s="85">
        <v>109.190257036068</v>
      </c>
    </row>
    <row r="32" spans="1:7" ht="16.5" customHeight="1">
      <c r="A32" s="95" t="s">
        <v>791</v>
      </c>
      <c r="B32" s="86">
        <v>179541</v>
      </c>
      <c r="C32" s="86">
        <v>38031</v>
      </c>
      <c r="D32" s="86">
        <v>177846</v>
      </c>
      <c r="E32" s="86">
        <v>37141</v>
      </c>
      <c r="F32" s="85">
        <v>99.055925944491804</v>
      </c>
      <c r="G32" s="85">
        <v>113.103369328805</v>
      </c>
    </row>
    <row r="33" spans="1:7" ht="16.5" customHeight="1">
      <c r="A33" s="95" t="s">
        <v>790</v>
      </c>
      <c r="B33" s="86">
        <v>34865</v>
      </c>
      <c r="C33" s="86">
        <v>3851</v>
      </c>
      <c r="D33" s="86">
        <v>21548</v>
      </c>
      <c r="E33" s="86"/>
      <c r="F33" s="85">
        <v>61.804101534490201</v>
      </c>
      <c r="G33" s="85">
        <v>85.555467323116005</v>
      </c>
    </row>
    <row r="34" spans="1:7" ht="16.5" customHeight="1">
      <c r="A34" s="95" t="s">
        <v>789</v>
      </c>
      <c r="B34" s="86">
        <v>0</v>
      </c>
      <c r="C34" s="86">
        <v>0</v>
      </c>
      <c r="D34" s="86">
        <v>137</v>
      </c>
      <c r="E34" s="86"/>
      <c r="F34" s="85">
        <v>0</v>
      </c>
      <c r="G34" s="85">
        <v>44.336569579288003</v>
      </c>
    </row>
    <row r="35" spans="1:7" ht="16.5" customHeight="1">
      <c r="A35" s="96" t="s">
        <v>767</v>
      </c>
      <c r="B35" s="86">
        <v>1307</v>
      </c>
      <c r="C35" s="86">
        <v>230</v>
      </c>
      <c r="D35" s="86">
        <v>3</v>
      </c>
      <c r="E35" s="86">
        <v>0</v>
      </c>
      <c r="F35" s="85">
        <v>0.229533282325937</v>
      </c>
      <c r="G35" s="85">
        <v>1.3698630136986301</v>
      </c>
    </row>
    <row r="36" spans="1:7" ht="16.5" customHeight="1">
      <c r="A36" s="95" t="s">
        <v>788</v>
      </c>
      <c r="B36" s="86">
        <v>1130</v>
      </c>
      <c r="C36" s="86">
        <v>222</v>
      </c>
      <c r="D36" s="86">
        <v>3</v>
      </c>
      <c r="E36" s="86"/>
      <c r="F36" s="85">
        <v>0.265486725663717</v>
      </c>
      <c r="G36" s="85">
        <v>1.3698630136986301</v>
      </c>
    </row>
    <row r="37" spans="1:7" ht="16.5" customHeight="1">
      <c r="A37" s="95" t="s">
        <v>787</v>
      </c>
      <c r="B37" s="86">
        <v>177</v>
      </c>
      <c r="C37" s="86">
        <v>8</v>
      </c>
      <c r="D37" s="86">
        <v>0</v>
      </c>
      <c r="E37" s="86"/>
      <c r="F37" s="85">
        <v>0</v>
      </c>
      <c r="G37" s="85">
        <v>0</v>
      </c>
    </row>
    <row r="38" spans="1:7" ht="16.5" customHeight="1">
      <c r="A38" s="96" t="s">
        <v>766</v>
      </c>
      <c r="B38" s="86">
        <v>43</v>
      </c>
      <c r="C38" s="86">
        <v>40</v>
      </c>
      <c r="D38" s="86">
        <v>15</v>
      </c>
      <c r="E38" s="86">
        <v>0</v>
      </c>
      <c r="F38" s="85">
        <v>34.883720930232599</v>
      </c>
      <c r="G38" s="85">
        <v>0</v>
      </c>
    </row>
    <row r="39" spans="1:7" ht="16.5" customHeight="1">
      <c r="A39" s="95" t="s">
        <v>786</v>
      </c>
      <c r="B39" s="86">
        <v>3</v>
      </c>
      <c r="C39" s="86"/>
      <c r="D39" s="86">
        <v>0</v>
      </c>
      <c r="E39" s="86"/>
      <c r="F39" s="85">
        <v>0</v>
      </c>
      <c r="G39" s="85">
        <v>0</v>
      </c>
    </row>
    <row r="40" spans="1:7" ht="16.5" customHeight="1">
      <c r="A40" s="95" t="s">
        <v>785</v>
      </c>
      <c r="B40" s="86">
        <v>40</v>
      </c>
      <c r="C40" s="86">
        <v>40</v>
      </c>
      <c r="D40" s="86">
        <v>15</v>
      </c>
      <c r="E40" s="86"/>
      <c r="F40" s="85">
        <v>37.5</v>
      </c>
      <c r="G40" s="85">
        <v>0</v>
      </c>
    </row>
    <row r="41" spans="1:7" ht="16.5" customHeight="1">
      <c r="A41" s="96" t="s">
        <v>765</v>
      </c>
      <c r="B41" s="86">
        <v>10</v>
      </c>
      <c r="C41" s="86">
        <v>10</v>
      </c>
      <c r="D41" s="86">
        <v>0</v>
      </c>
      <c r="E41" s="86">
        <v>0</v>
      </c>
      <c r="F41" s="85">
        <v>0</v>
      </c>
      <c r="G41" s="85">
        <v>0</v>
      </c>
    </row>
    <row r="42" spans="1:7" ht="16.5" customHeight="1">
      <c r="A42" s="95" t="s">
        <v>784</v>
      </c>
      <c r="B42" s="86">
        <v>10</v>
      </c>
      <c r="C42" s="86">
        <v>10</v>
      </c>
      <c r="D42" s="86"/>
      <c r="E42" s="86"/>
      <c r="F42" s="85">
        <v>0</v>
      </c>
      <c r="G42" s="85">
        <v>0</v>
      </c>
    </row>
    <row r="43" spans="1:7" ht="16.5" customHeight="1">
      <c r="A43" s="96" t="s">
        <v>764</v>
      </c>
      <c r="B43" s="86">
        <v>19065</v>
      </c>
      <c r="C43" s="86">
        <v>4606</v>
      </c>
      <c r="D43" s="86">
        <v>20337</v>
      </c>
      <c r="E43" s="86">
        <v>1701</v>
      </c>
      <c r="F43" s="85">
        <v>106.671911880409</v>
      </c>
      <c r="G43" s="85">
        <v>82.027185092566398</v>
      </c>
    </row>
    <row r="44" spans="1:7" ht="16.5" customHeight="1">
      <c r="A44" s="95" t="s">
        <v>783</v>
      </c>
      <c r="B44" s="86">
        <v>7276</v>
      </c>
      <c r="C44" s="86">
        <v>3078</v>
      </c>
      <c r="D44" s="86">
        <v>3479</v>
      </c>
      <c r="E44" s="86">
        <v>376</v>
      </c>
      <c r="F44" s="85">
        <v>47.8147333699835</v>
      </c>
      <c r="G44" s="85">
        <v>71</v>
      </c>
    </row>
    <row r="45" spans="1:7" ht="16.5" customHeight="1">
      <c r="A45" s="95" t="s">
        <v>782</v>
      </c>
      <c r="B45" s="86">
        <v>1475</v>
      </c>
      <c r="C45" s="86">
        <v>151</v>
      </c>
      <c r="D45" s="86">
        <v>674</v>
      </c>
      <c r="E45" s="86"/>
      <c r="F45" s="85">
        <v>45.694915254237301</v>
      </c>
      <c r="G45" s="85">
        <v>111.037891268534</v>
      </c>
    </row>
    <row r="46" spans="1:7" ht="16.5" customHeight="1">
      <c r="A46" s="95" t="s">
        <v>781</v>
      </c>
      <c r="B46" s="86">
        <v>0</v>
      </c>
      <c r="C46" s="86">
        <v>0</v>
      </c>
      <c r="D46" s="86">
        <v>0</v>
      </c>
      <c r="E46" s="86"/>
      <c r="F46" s="85">
        <v>0</v>
      </c>
      <c r="G46" s="85">
        <v>0</v>
      </c>
    </row>
    <row r="47" spans="1:7" ht="16.5" customHeight="1">
      <c r="A47" s="95" t="s">
        <v>780</v>
      </c>
      <c r="B47" s="86">
        <v>8537</v>
      </c>
      <c r="C47" s="86">
        <v>657</v>
      </c>
      <c r="D47" s="86">
        <v>7122</v>
      </c>
      <c r="E47" s="86">
        <v>657</v>
      </c>
      <c r="F47" s="85">
        <v>83.425090781304903</v>
      </c>
      <c r="G47" s="85">
        <v>132.897928718044</v>
      </c>
    </row>
    <row r="48" spans="1:7" ht="16.5" customHeight="1">
      <c r="A48" s="95" t="s">
        <v>779</v>
      </c>
      <c r="B48" s="86">
        <v>1777</v>
      </c>
      <c r="C48" s="86">
        <v>720</v>
      </c>
      <c r="D48" s="86">
        <v>9062</v>
      </c>
      <c r="E48" s="86">
        <v>668</v>
      </c>
      <c r="F48" s="85">
        <v>509.96060776589798</v>
      </c>
      <c r="G48" s="85">
        <v>65.091222525499205</v>
      </c>
    </row>
    <row r="49" spans="1:7" ht="16.5" customHeight="1">
      <c r="A49" s="96" t="s">
        <v>778</v>
      </c>
      <c r="B49" s="86">
        <v>273</v>
      </c>
      <c r="C49" s="86">
        <v>207</v>
      </c>
      <c r="D49" s="86">
        <v>0</v>
      </c>
      <c r="E49" s="86">
        <v>0</v>
      </c>
      <c r="F49" s="85">
        <v>0</v>
      </c>
      <c r="G49" s="85">
        <v>0</v>
      </c>
    </row>
    <row r="50" spans="1:7" ht="27">
      <c r="A50" s="95" t="s">
        <v>777</v>
      </c>
      <c r="B50" s="86">
        <v>189</v>
      </c>
      <c r="C50" s="86">
        <v>187</v>
      </c>
      <c r="D50" s="86"/>
      <c r="E50" s="86"/>
      <c r="F50" s="85">
        <v>0</v>
      </c>
      <c r="G50" s="85">
        <v>0</v>
      </c>
    </row>
    <row r="51" spans="1:7" ht="16.5" customHeight="1">
      <c r="A51" s="95" t="s">
        <v>220</v>
      </c>
      <c r="B51" s="86">
        <v>84</v>
      </c>
      <c r="C51" s="86">
        <v>20</v>
      </c>
      <c r="D51" s="86"/>
      <c r="E51" s="86"/>
      <c r="F51" s="85">
        <v>0</v>
      </c>
      <c r="G51" s="85">
        <v>0</v>
      </c>
    </row>
    <row r="52" spans="1:7" ht="65.25" customHeight="1">
      <c r="A52" s="174" t="s">
        <v>1091</v>
      </c>
      <c r="B52" s="174"/>
      <c r="C52" s="174"/>
      <c r="D52" s="174"/>
      <c r="E52" s="174"/>
      <c r="F52" s="174"/>
      <c r="G52" s="174"/>
    </row>
  </sheetData>
  <mergeCells count="3">
    <mergeCell ref="A2:G2"/>
    <mergeCell ref="A3:B3"/>
    <mergeCell ref="A52:G52"/>
  </mergeCells>
  <phoneticPr fontId="4" type="noConversion"/>
  <printOptions horizontalCentered="1"/>
  <pageMargins left="0.6692913385826772" right="0.47244094488188981" top="0.98425196850393704" bottom="0.98425196850393704" header="0.51181102362204722" footer="0.51181102362204722"/>
  <pageSetup paperSize="9" firstPageNumber="38" orientation="portrait" useFirstPageNumber="1" r:id="rId1"/>
  <headerFooter>
    <evenFooter>&amp;R— &amp;P —</evenFooter>
  </headerFooter>
</worksheet>
</file>

<file path=xl/worksheets/sheet9.xml><?xml version="1.0" encoding="utf-8"?>
<worksheet xmlns="http://schemas.openxmlformats.org/spreadsheetml/2006/main" xmlns:r="http://schemas.openxmlformats.org/officeDocument/2006/relationships">
  <dimension ref="A1:N33"/>
  <sheetViews>
    <sheetView showZeros="0" zoomScaleSheetLayoutView="100" workbookViewId="0">
      <selection activeCell="C6" sqref="C6"/>
    </sheetView>
  </sheetViews>
  <sheetFormatPr defaultRowHeight="13.5"/>
  <cols>
    <col min="1" max="1" width="33.25" style="97" customWidth="1"/>
    <col min="2" max="2" width="11.375" style="84" customWidth="1"/>
    <col min="3" max="14" width="7.875" style="84" customWidth="1"/>
    <col min="15" max="16384" width="9" style="84"/>
  </cols>
  <sheetData>
    <row r="1" spans="1:14" ht="25.5" customHeight="1">
      <c r="A1" s="99" t="s">
        <v>1038</v>
      </c>
    </row>
    <row r="2" spans="1:14" ht="24">
      <c r="A2" s="177" t="s">
        <v>854</v>
      </c>
      <c r="B2" s="173"/>
      <c r="C2" s="173"/>
      <c r="D2" s="173"/>
      <c r="E2" s="173"/>
      <c r="F2" s="173"/>
      <c r="G2" s="173"/>
      <c r="H2" s="173"/>
      <c r="I2" s="173"/>
      <c r="J2" s="173"/>
      <c r="K2" s="173"/>
      <c r="L2" s="173"/>
    </row>
    <row r="3" spans="1:14">
      <c r="K3" s="176" t="s">
        <v>147</v>
      </c>
      <c r="L3" s="176"/>
      <c r="M3" s="176"/>
      <c r="N3" s="176"/>
    </row>
    <row r="4" spans="1:14" s="90" customFormat="1" ht="36" customHeight="1">
      <c r="A4" s="91" t="s">
        <v>85</v>
      </c>
      <c r="B4" s="91" t="s">
        <v>853</v>
      </c>
      <c r="C4" s="98" t="s">
        <v>852</v>
      </c>
      <c r="D4" s="91" t="s">
        <v>851</v>
      </c>
      <c r="E4" s="91" t="s">
        <v>850</v>
      </c>
      <c r="F4" s="91" t="s">
        <v>849</v>
      </c>
      <c r="G4" s="91" t="s">
        <v>848</v>
      </c>
      <c r="H4" s="91" t="s">
        <v>847</v>
      </c>
      <c r="I4" s="91" t="s">
        <v>846</v>
      </c>
      <c r="J4" s="91" t="s">
        <v>845</v>
      </c>
      <c r="K4" s="91" t="s">
        <v>844</v>
      </c>
      <c r="L4" s="91" t="s">
        <v>843</v>
      </c>
      <c r="M4" s="91" t="s">
        <v>842</v>
      </c>
      <c r="N4" s="91" t="s">
        <v>841</v>
      </c>
    </row>
    <row r="5" spans="1:14" ht="16.5" customHeight="1">
      <c r="A5" s="96" t="s">
        <v>840</v>
      </c>
      <c r="B5" s="86">
        <v>126179.86</v>
      </c>
      <c r="C5" s="86">
        <v>4228.5600000000004</v>
      </c>
      <c r="D5" s="86">
        <v>21917.43</v>
      </c>
      <c r="E5" s="86">
        <v>17873.5</v>
      </c>
      <c r="F5" s="86">
        <v>28818.17</v>
      </c>
      <c r="G5" s="86">
        <v>5244.62</v>
      </c>
      <c r="H5" s="86">
        <v>5166.6400000000003</v>
      </c>
      <c r="I5" s="86">
        <v>9602.59</v>
      </c>
      <c r="J5" s="86">
        <v>5431.95</v>
      </c>
      <c r="K5" s="86">
        <v>8920.7900000000009</v>
      </c>
      <c r="L5" s="86">
        <v>9652.2999999999993</v>
      </c>
      <c r="M5" s="86">
        <v>4942.2299999999996</v>
      </c>
      <c r="N5" s="86">
        <v>4381.08</v>
      </c>
    </row>
    <row r="6" spans="1:14" ht="16.5" customHeight="1">
      <c r="A6" s="95" t="s">
        <v>839</v>
      </c>
      <c r="B6" s="86">
        <v>85664.98</v>
      </c>
      <c r="C6" s="86">
        <v>3386</v>
      </c>
      <c r="D6" s="86">
        <v>19167</v>
      </c>
      <c r="E6" s="86">
        <v>12255.71</v>
      </c>
      <c r="F6" s="86">
        <v>27565</v>
      </c>
      <c r="G6" s="86">
        <v>3487.27</v>
      </c>
      <c r="H6" s="86">
        <v>2556</v>
      </c>
      <c r="I6" s="86">
        <v>5857</v>
      </c>
      <c r="J6" s="86">
        <v>4151</v>
      </c>
      <c r="K6" s="86">
        <v>2508</v>
      </c>
      <c r="L6" s="86">
        <v>2167</v>
      </c>
      <c r="M6" s="86">
        <v>1124</v>
      </c>
      <c r="N6" s="86">
        <v>1441</v>
      </c>
    </row>
    <row r="7" spans="1:14" ht="27">
      <c r="A7" s="95" t="s">
        <v>838</v>
      </c>
      <c r="B7" s="86">
        <v>835.9</v>
      </c>
      <c r="C7" s="86">
        <v>1.75</v>
      </c>
      <c r="D7" s="86">
        <v>7.26</v>
      </c>
      <c r="E7" s="86">
        <v>211.33</v>
      </c>
      <c r="F7" s="86">
        <v>189.01</v>
      </c>
      <c r="G7" s="86">
        <v>121.53</v>
      </c>
      <c r="H7" s="86">
        <v>5.27</v>
      </c>
      <c r="I7" s="86">
        <v>8.73</v>
      </c>
      <c r="J7" s="86">
        <v>3.07</v>
      </c>
      <c r="K7" s="86">
        <v>239.17</v>
      </c>
      <c r="L7" s="86">
        <v>26</v>
      </c>
      <c r="M7" s="86">
        <v>11.89</v>
      </c>
      <c r="N7" s="86">
        <v>10.89</v>
      </c>
    </row>
    <row r="8" spans="1:14" ht="27">
      <c r="A8" s="95" t="s">
        <v>837</v>
      </c>
      <c r="B8" s="86">
        <v>93.3</v>
      </c>
      <c r="C8" s="86">
        <v>2.81</v>
      </c>
      <c r="D8" s="86">
        <v>5.9</v>
      </c>
      <c r="E8" s="86">
        <v>2.92</v>
      </c>
      <c r="F8" s="86">
        <v>2.92</v>
      </c>
      <c r="G8" s="86">
        <v>3.1</v>
      </c>
      <c r="H8" s="86">
        <v>7.85</v>
      </c>
      <c r="I8" s="86">
        <v>14.26</v>
      </c>
      <c r="J8" s="86">
        <v>4.6100000000000003</v>
      </c>
      <c r="K8" s="86">
        <v>15.3</v>
      </c>
      <c r="L8" s="86">
        <v>17.350000000000001</v>
      </c>
      <c r="M8" s="86">
        <v>8.5</v>
      </c>
      <c r="N8" s="86">
        <v>7.78</v>
      </c>
    </row>
    <row r="9" spans="1:14" ht="16.5" customHeight="1">
      <c r="A9" s="95" t="s">
        <v>836</v>
      </c>
      <c r="B9" s="86">
        <v>7619</v>
      </c>
      <c r="C9" s="86">
        <v>205</v>
      </c>
      <c r="D9" s="86">
        <v>1008</v>
      </c>
      <c r="E9" s="86">
        <v>190</v>
      </c>
      <c r="F9" s="86">
        <v>181</v>
      </c>
      <c r="G9" s="86">
        <v>603</v>
      </c>
      <c r="H9" s="86">
        <v>658</v>
      </c>
      <c r="I9" s="86">
        <v>946</v>
      </c>
      <c r="J9" s="86">
        <v>351</v>
      </c>
      <c r="K9" s="86">
        <v>1449</v>
      </c>
      <c r="L9" s="86">
        <v>1290</v>
      </c>
      <c r="M9" s="86">
        <v>436</v>
      </c>
      <c r="N9" s="86">
        <v>302</v>
      </c>
    </row>
    <row r="10" spans="1:14" ht="27">
      <c r="A10" s="95" t="s">
        <v>835</v>
      </c>
      <c r="B10" s="86">
        <v>15485.28</v>
      </c>
      <c r="C10" s="86">
        <v>466</v>
      </c>
      <c r="D10" s="86">
        <v>1340.17</v>
      </c>
      <c r="E10" s="86">
        <v>638.54</v>
      </c>
      <c r="F10" s="86">
        <v>804.14</v>
      </c>
      <c r="G10" s="86">
        <v>568.02</v>
      </c>
      <c r="H10" s="86">
        <v>1515.32</v>
      </c>
      <c r="I10" s="86">
        <v>1928.7</v>
      </c>
      <c r="J10" s="86">
        <v>698.27</v>
      </c>
      <c r="K10" s="86">
        <v>3174.14</v>
      </c>
      <c r="L10" s="86">
        <v>2331.0700000000002</v>
      </c>
      <c r="M10" s="86">
        <v>1307.55</v>
      </c>
      <c r="N10" s="86">
        <v>713.36</v>
      </c>
    </row>
    <row r="11" spans="1:14" ht="27">
      <c r="A11" s="95" t="s">
        <v>834</v>
      </c>
      <c r="B11" s="86">
        <v>11034.8</v>
      </c>
      <c r="C11" s="86">
        <v>146</v>
      </c>
      <c r="D11" s="86">
        <v>185.9</v>
      </c>
      <c r="E11" s="86">
        <v>30</v>
      </c>
      <c r="F11" s="86">
        <v>46.3</v>
      </c>
      <c r="G11" s="86">
        <v>368.5</v>
      </c>
      <c r="H11" s="86">
        <v>364.6</v>
      </c>
      <c r="I11" s="86">
        <v>743.3</v>
      </c>
      <c r="J11" s="86">
        <v>191.6</v>
      </c>
      <c r="K11" s="86">
        <v>1423.38</v>
      </c>
      <c r="L11" s="86">
        <v>3694.88</v>
      </c>
      <c r="M11" s="86">
        <v>1991.09</v>
      </c>
      <c r="N11" s="86">
        <v>1849.25</v>
      </c>
    </row>
    <row r="12" spans="1:14" ht="16.5" customHeight="1">
      <c r="A12" s="95" t="s">
        <v>833</v>
      </c>
      <c r="B12" s="86">
        <v>5446.6</v>
      </c>
      <c r="C12" s="86">
        <v>21</v>
      </c>
      <c r="D12" s="86">
        <v>203.2</v>
      </c>
      <c r="E12" s="86">
        <v>4545</v>
      </c>
      <c r="F12" s="86">
        <v>29.8</v>
      </c>
      <c r="G12" s="86">
        <v>93.2</v>
      </c>
      <c r="H12" s="86">
        <v>59.6</v>
      </c>
      <c r="I12" s="86">
        <v>104.6</v>
      </c>
      <c r="J12" s="86">
        <v>32.4</v>
      </c>
      <c r="K12" s="86">
        <v>112.8</v>
      </c>
      <c r="L12" s="86">
        <v>126</v>
      </c>
      <c r="M12" s="86">
        <v>63.2</v>
      </c>
      <c r="N12" s="86">
        <v>56.8</v>
      </c>
    </row>
    <row r="13" spans="1:14" ht="16.5" customHeight="1">
      <c r="A13" s="96" t="s">
        <v>832</v>
      </c>
      <c r="B13" s="86">
        <v>140061</v>
      </c>
      <c r="C13" s="86">
        <v>5563</v>
      </c>
      <c r="D13" s="86">
        <v>7727</v>
      </c>
      <c r="E13" s="86">
        <v>5325</v>
      </c>
      <c r="F13" s="86">
        <v>15403</v>
      </c>
      <c r="G13" s="86">
        <v>6005</v>
      </c>
      <c r="H13" s="86">
        <v>9246</v>
      </c>
      <c r="I13" s="86">
        <v>24133</v>
      </c>
      <c r="J13" s="86">
        <v>7975</v>
      </c>
      <c r="K13" s="86">
        <v>21158</v>
      </c>
      <c r="L13" s="86">
        <v>14855</v>
      </c>
      <c r="M13" s="86">
        <v>12079</v>
      </c>
      <c r="N13" s="86">
        <v>10592</v>
      </c>
    </row>
    <row r="14" spans="1:14" ht="16.5" customHeight="1">
      <c r="A14" s="95" t="s">
        <v>831</v>
      </c>
      <c r="B14" s="86">
        <v>3569</v>
      </c>
      <c r="C14" s="86">
        <v>139</v>
      </c>
      <c r="D14" s="86">
        <v>343</v>
      </c>
      <c r="E14" s="86">
        <v>85</v>
      </c>
      <c r="F14" s="86">
        <v>179</v>
      </c>
      <c r="G14" s="86">
        <v>214</v>
      </c>
      <c r="H14" s="86">
        <v>337</v>
      </c>
      <c r="I14" s="86">
        <v>488</v>
      </c>
      <c r="J14" s="86">
        <v>184</v>
      </c>
      <c r="K14" s="86">
        <v>705</v>
      </c>
      <c r="L14" s="86">
        <v>341</v>
      </c>
      <c r="M14" s="86">
        <v>281</v>
      </c>
      <c r="N14" s="86">
        <v>273</v>
      </c>
    </row>
    <row r="15" spans="1:14" ht="16.5" customHeight="1">
      <c r="A15" s="95" t="s">
        <v>830</v>
      </c>
      <c r="B15" s="86">
        <v>48</v>
      </c>
      <c r="C15" s="86">
        <v>48</v>
      </c>
      <c r="D15" s="86">
        <v>0</v>
      </c>
      <c r="E15" s="86">
        <v>0</v>
      </c>
      <c r="F15" s="86">
        <v>0</v>
      </c>
      <c r="G15" s="86">
        <v>0</v>
      </c>
      <c r="H15" s="86">
        <v>0</v>
      </c>
      <c r="I15" s="86">
        <v>0</v>
      </c>
      <c r="J15" s="86">
        <v>0</v>
      </c>
      <c r="K15" s="86">
        <v>0</v>
      </c>
      <c r="L15" s="86">
        <v>0</v>
      </c>
      <c r="M15" s="86">
        <v>0</v>
      </c>
      <c r="N15" s="86">
        <v>0</v>
      </c>
    </row>
    <row r="16" spans="1:14" ht="16.5" customHeight="1">
      <c r="A16" s="95" t="s">
        <v>829</v>
      </c>
      <c r="B16" s="86">
        <v>6929</v>
      </c>
      <c r="C16" s="86">
        <v>258</v>
      </c>
      <c r="D16" s="86">
        <v>214</v>
      </c>
      <c r="E16" s="86">
        <v>335</v>
      </c>
      <c r="F16" s="86">
        <v>659</v>
      </c>
      <c r="G16" s="86">
        <v>357</v>
      </c>
      <c r="H16" s="86">
        <v>632</v>
      </c>
      <c r="I16" s="86">
        <v>1041</v>
      </c>
      <c r="J16" s="86">
        <v>578</v>
      </c>
      <c r="K16" s="86">
        <v>1129</v>
      </c>
      <c r="L16" s="86">
        <v>891</v>
      </c>
      <c r="M16" s="86">
        <v>493</v>
      </c>
      <c r="N16" s="86">
        <v>342</v>
      </c>
    </row>
    <row r="17" spans="1:14" ht="16.5" customHeight="1">
      <c r="A17" s="95" t="s">
        <v>828</v>
      </c>
      <c r="B17" s="86">
        <v>14694</v>
      </c>
      <c r="C17" s="86">
        <v>1601</v>
      </c>
      <c r="D17" s="86">
        <v>1211</v>
      </c>
      <c r="E17" s="86">
        <v>1176</v>
      </c>
      <c r="F17" s="86">
        <v>2252</v>
      </c>
      <c r="G17" s="86">
        <v>856</v>
      </c>
      <c r="H17" s="86">
        <v>538</v>
      </c>
      <c r="I17" s="86">
        <v>3202</v>
      </c>
      <c r="J17" s="86">
        <v>616</v>
      </c>
      <c r="K17" s="86">
        <v>1578</v>
      </c>
      <c r="L17" s="86">
        <v>601</v>
      </c>
      <c r="M17" s="86">
        <v>425</v>
      </c>
      <c r="N17" s="86">
        <v>638</v>
      </c>
    </row>
    <row r="18" spans="1:14" ht="16.5" customHeight="1">
      <c r="A18" s="95" t="s">
        <v>827</v>
      </c>
      <c r="B18" s="86">
        <v>3605</v>
      </c>
      <c r="C18" s="86">
        <v>222</v>
      </c>
      <c r="D18" s="86">
        <v>220</v>
      </c>
      <c r="E18" s="86">
        <v>284</v>
      </c>
      <c r="F18" s="86"/>
      <c r="G18" s="86">
        <v>173</v>
      </c>
      <c r="H18" s="86">
        <v>226</v>
      </c>
      <c r="I18" s="86">
        <v>485</v>
      </c>
      <c r="J18" s="86">
        <v>125</v>
      </c>
      <c r="K18" s="86">
        <v>484</v>
      </c>
      <c r="L18" s="86">
        <v>426</v>
      </c>
      <c r="M18" s="86">
        <v>385</v>
      </c>
      <c r="N18" s="86">
        <v>263</v>
      </c>
    </row>
    <row r="19" spans="1:14" ht="16.5" customHeight="1">
      <c r="A19" s="95" t="s">
        <v>826</v>
      </c>
      <c r="B19" s="86">
        <v>5490</v>
      </c>
      <c r="C19" s="86">
        <v>154</v>
      </c>
      <c r="D19" s="86">
        <v>511</v>
      </c>
      <c r="E19" s="86">
        <v>302</v>
      </c>
      <c r="F19" s="86">
        <v>300</v>
      </c>
      <c r="G19" s="86">
        <v>195</v>
      </c>
      <c r="H19" s="86">
        <v>499</v>
      </c>
      <c r="I19" s="86">
        <v>495</v>
      </c>
      <c r="J19" s="86">
        <v>240</v>
      </c>
      <c r="K19" s="86">
        <v>1039</v>
      </c>
      <c r="L19" s="86">
        <v>924</v>
      </c>
      <c r="M19" s="86">
        <v>491</v>
      </c>
      <c r="N19" s="86">
        <v>340</v>
      </c>
    </row>
    <row r="20" spans="1:14" ht="16.5" customHeight="1">
      <c r="A20" s="95" t="s">
        <v>825</v>
      </c>
      <c r="B20" s="86">
        <v>8808</v>
      </c>
      <c r="C20" s="86">
        <v>365</v>
      </c>
      <c r="D20" s="86">
        <v>470</v>
      </c>
      <c r="E20" s="86">
        <v>503</v>
      </c>
      <c r="F20" s="86">
        <v>299</v>
      </c>
      <c r="G20" s="86">
        <v>395</v>
      </c>
      <c r="H20" s="86">
        <v>1039</v>
      </c>
      <c r="I20" s="86">
        <v>1165</v>
      </c>
      <c r="J20" s="86">
        <v>448</v>
      </c>
      <c r="K20" s="86">
        <v>1448</v>
      </c>
      <c r="L20" s="86">
        <v>1029</v>
      </c>
      <c r="M20" s="86">
        <v>1134</v>
      </c>
      <c r="N20" s="86">
        <v>513</v>
      </c>
    </row>
    <row r="21" spans="1:14" ht="16.5" customHeight="1">
      <c r="A21" s="95" t="s">
        <v>824</v>
      </c>
      <c r="B21" s="86">
        <v>6018</v>
      </c>
      <c r="C21" s="86">
        <v>106</v>
      </c>
      <c r="D21" s="86">
        <v>864</v>
      </c>
      <c r="E21" s="86">
        <v>177</v>
      </c>
      <c r="F21" s="86">
        <v>863</v>
      </c>
      <c r="G21" s="86">
        <v>269</v>
      </c>
      <c r="H21" s="86">
        <v>446</v>
      </c>
      <c r="I21" s="86">
        <v>669</v>
      </c>
      <c r="J21" s="86">
        <v>180</v>
      </c>
      <c r="K21" s="86">
        <v>801</v>
      </c>
      <c r="L21" s="86">
        <v>1150</v>
      </c>
      <c r="M21" s="86">
        <v>384</v>
      </c>
      <c r="N21" s="86">
        <v>109</v>
      </c>
    </row>
    <row r="22" spans="1:14" ht="16.5" customHeight="1">
      <c r="A22" s="95" t="s">
        <v>823</v>
      </c>
      <c r="B22" s="86">
        <v>1306</v>
      </c>
      <c r="C22" s="86">
        <v>15</v>
      </c>
      <c r="D22" s="86">
        <v>162</v>
      </c>
      <c r="E22" s="86">
        <v>5</v>
      </c>
      <c r="F22" s="86">
        <v>11</v>
      </c>
      <c r="G22" s="86">
        <v>27</v>
      </c>
      <c r="H22" s="86">
        <v>34</v>
      </c>
      <c r="I22" s="86">
        <v>170</v>
      </c>
      <c r="J22" s="86">
        <v>33</v>
      </c>
      <c r="K22" s="86">
        <v>191</v>
      </c>
      <c r="L22" s="86">
        <v>395</v>
      </c>
      <c r="M22" s="86">
        <v>206</v>
      </c>
      <c r="N22" s="86">
        <v>57</v>
      </c>
    </row>
    <row r="23" spans="1:14" ht="16.5" customHeight="1">
      <c r="A23" s="95" t="s">
        <v>822</v>
      </c>
      <c r="B23" s="86">
        <v>45075</v>
      </c>
      <c r="C23" s="86">
        <v>798</v>
      </c>
      <c r="D23" s="86">
        <v>2723</v>
      </c>
      <c r="E23" s="86">
        <v>663</v>
      </c>
      <c r="F23" s="86">
        <v>468</v>
      </c>
      <c r="G23" s="86">
        <v>1879</v>
      </c>
      <c r="H23" s="86">
        <v>3232</v>
      </c>
      <c r="I23" s="86">
        <v>4120</v>
      </c>
      <c r="J23" s="86">
        <v>1934</v>
      </c>
      <c r="K23" s="86">
        <v>7868</v>
      </c>
      <c r="L23" s="86">
        <v>7977</v>
      </c>
      <c r="M23" s="86">
        <v>7321</v>
      </c>
      <c r="N23" s="86">
        <v>6092</v>
      </c>
    </row>
    <row r="24" spans="1:14" ht="16.5" customHeight="1">
      <c r="A24" s="95" t="s">
        <v>821</v>
      </c>
      <c r="B24" s="86">
        <v>5001</v>
      </c>
      <c r="C24" s="86">
        <v>0</v>
      </c>
      <c r="D24" s="86">
        <v>25</v>
      </c>
      <c r="E24" s="86">
        <v>0</v>
      </c>
      <c r="F24" s="86">
        <v>4487</v>
      </c>
      <c r="G24" s="86">
        <v>0</v>
      </c>
      <c r="H24" s="86">
        <v>0</v>
      </c>
      <c r="I24" s="86">
        <v>0</v>
      </c>
      <c r="J24" s="86">
        <v>141</v>
      </c>
      <c r="K24" s="86">
        <v>348</v>
      </c>
      <c r="L24" s="86">
        <v>0</v>
      </c>
      <c r="M24" s="86">
        <v>0</v>
      </c>
      <c r="N24" s="86">
        <v>0</v>
      </c>
    </row>
    <row r="25" spans="1:14" ht="16.5" customHeight="1">
      <c r="A25" s="95" t="s">
        <v>820</v>
      </c>
      <c r="B25" s="86">
        <v>21666</v>
      </c>
      <c r="C25" s="86">
        <v>1409</v>
      </c>
      <c r="D25" s="86">
        <v>310</v>
      </c>
      <c r="E25" s="86">
        <v>845</v>
      </c>
      <c r="F25" s="86">
        <v>2245</v>
      </c>
      <c r="G25" s="86">
        <v>1002</v>
      </c>
      <c r="H25" s="86">
        <v>1235</v>
      </c>
      <c r="I25" s="86">
        <v>8028</v>
      </c>
      <c r="J25" s="86">
        <v>2019</v>
      </c>
      <c r="K25" s="86">
        <v>3043</v>
      </c>
      <c r="L25" s="86">
        <v>465</v>
      </c>
      <c r="M25" s="86">
        <v>381</v>
      </c>
      <c r="N25" s="86">
        <v>684</v>
      </c>
    </row>
    <row r="26" spans="1:14" ht="16.5" customHeight="1">
      <c r="A26" s="95" t="s">
        <v>819</v>
      </c>
      <c r="B26" s="86">
        <v>15673</v>
      </c>
      <c r="C26" s="86">
        <v>343</v>
      </c>
      <c r="D26" s="86">
        <v>407</v>
      </c>
      <c r="E26" s="86">
        <v>905</v>
      </c>
      <c r="F26" s="86">
        <v>3246</v>
      </c>
      <c r="G26" s="86">
        <v>560</v>
      </c>
      <c r="H26" s="86">
        <v>774</v>
      </c>
      <c r="I26" s="86">
        <v>3975</v>
      </c>
      <c r="J26" s="86">
        <v>1311</v>
      </c>
      <c r="K26" s="86">
        <v>2098</v>
      </c>
      <c r="L26" s="86">
        <v>444</v>
      </c>
      <c r="M26" s="86">
        <v>455</v>
      </c>
      <c r="N26" s="86">
        <v>1155</v>
      </c>
    </row>
    <row r="27" spans="1:14" ht="16.5" customHeight="1">
      <c r="A27" s="95" t="s">
        <v>818</v>
      </c>
      <c r="B27" s="86">
        <v>170</v>
      </c>
      <c r="C27" s="86">
        <v>0</v>
      </c>
      <c r="D27" s="86">
        <v>0</v>
      </c>
      <c r="E27" s="86">
        <v>0</v>
      </c>
      <c r="F27" s="86">
        <v>42</v>
      </c>
      <c r="G27" s="86">
        <v>0</v>
      </c>
      <c r="H27" s="86">
        <v>17</v>
      </c>
      <c r="I27" s="86">
        <v>25</v>
      </c>
      <c r="J27" s="86">
        <v>3</v>
      </c>
      <c r="K27" s="86">
        <v>83</v>
      </c>
      <c r="L27" s="86">
        <v>0</v>
      </c>
      <c r="M27" s="86">
        <v>0</v>
      </c>
      <c r="N27" s="86">
        <v>0</v>
      </c>
    </row>
    <row r="28" spans="1:14" ht="16.5" customHeight="1">
      <c r="A28" s="95" t="s">
        <v>817</v>
      </c>
      <c r="B28" s="86">
        <v>666</v>
      </c>
      <c r="C28" s="86">
        <v>74</v>
      </c>
      <c r="D28" s="86">
        <v>59</v>
      </c>
      <c r="E28" s="86">
        <v>22</v>
      </c>
      <c r="F28" s="86">
        <v>15</v>
      </c>
      <c r="G28" s="86">
        <v>14</v>
      </c>
      <c r="H28" s="86">
        <v>97</v>
      </c>
      <c r="I28" s="86">
        <v>98</v>
      </c>
      <c r="J28" s="86">
        <v>121</v>
      </c>
      <c r="K28" s="86">
        <v>81</v>
      </c>
      <c r="L28" s="86">
        <v>25</v>
      </c>
      <c r="M28" s="86">
        <v>40</v>
      </c>
      <c r="N28" s="86">
        <v>20</v>
      </c>
    </row>
    <row r="29" spans="1:14" ht="16.5" customHeight="1">
      <c r="A29" s="95" t="s">
        <v>816</v>
      </c>
      <c r="B29" s="86"/>
      <c r="C29" s="86">
        <v>0</v>
      </c>
      <c r="D29" s="86">
        <v>134</v>
      </c>
      <c r="E29" s="86">
        <v>0</v>
      </c>
      <c r="F29" s="86">
        <v>0</v>
      </c>
      <c r="G29" s="86">
        <v>53</v>
      </c>
      <c r="H29" s="86">
        <v>24</v>
      </c>
      <c r="I29" s="86">
        <v>0</v>
      </c>
      <c r="J29" s="86">
        <v>1</v>
      </c>
      <c r="K29" s="86">
        <v>43</v>
      </c>
      <c r="L29" s="86">
        <v>6</v>
      </c>
      <c r="M29" s="86">
        <v>22</v>
      </c>
      <c r="N29" s="86">
        <v>0</v>
      </c>
    </row>
    <row r="30" spans="1:14" ht="16.5" customHeight="1">
      <c r="A30" s="95" t="s">
        <v>815</v>
      </c>
      <c r="B30" s="86">
        <v>275</v>
      </c>
      <c r="C30" s="86">
        <v>15</v>
      </c>
      <c r="D30" s="86">
        <v>39</v>
      </c>
      <c r="E30" s="86">
        <v>2</v>
      </c>
      <c r="F30" s="86">
        <v>9</v>
      </c>
      <c r="G30" s="86">
        <v>0</v>
      </c>
      <c r="H30" s="86">
        <v>8</v>
      </c>
      <c r="I30" s="86">
        <v>54</v>
      </c>
      <c r="J30" s="86">
        <v>7</v>
      </c>
      <c r="K30" s="86">
        <v>95</v>
      </c>
      <c r="L30" s="86">
        <v>22</v>
      </c>
      <c r="M30" s="86">
        <v>22</v>
      </c>
      <c r="N30" s="86">
        <v>2</v>
      </c>
    </row>
    <row r="31" spans="1:14" ht="16.5" customHeight="1">
      <c r="A31" s="95" t="s">
        <v>814</v>
      </c>
      <c r="B31" s="86"/>
      <c r="C31" s="86">
        <v>12</v>
      </c>
      <c r="D31" s="86">
        <v>34</v>
      </c>
      <c r="E31" s="86">
        <v>20</v>
      </c>
      <c r="F31" s="86">
        <v>15</v>
      </c>
      <c r="G31" s="86">
        <v>10</v>
      </c>
      <c r="H31" s="86">
        <v>101</v>
      </c>
      <c r="I31" s="86">
        <v>73</v>
      </c>
      <c r="J31" s="86">
        <v>25</v>
      </c>
      <c r="K31" s="86">
        <v>122</v>
      </c>
      <c r="L31" s="86">
        <v>158</v>
      </c>
      <c r="M31" s="86">
        <v>39</v>
      </c>
      <c r="N31" s="86">
        <v>93</v>
      </c>
    </row>
    <row r="32" spans="1:14" ht="16.5" customHeight="1">
      <c r="A32" s="95" t="s">
        <v>813</v>
      </c>
      <c r="B32" s="86">
        <v>83</v>
      </c>
      <c r="C32" s="86">
        <v>4</v>
      </c>
      <c r="D32" s="86">
        <v>1</v>
      </c>
      <c r="E32" s="86">
        <v>1</v>
      </c>
      <c r="F32" s="86">
        <v>1</v>
      </c>
      <c r="G32" s="86">
        <v>1</v>
      </c>
      <c r="H32" s="86">
        <v>7</v>
      </c>
      <c r="I32" s="86">
        <v>45</v>
      </c>
      <c r="J32" s="86">
        <v>9</v>
      </c>
      <c r="K32" s="86">
        <v>2</v>
      </c>
      <c r="L32" s="86">
        <v>1</v>
      </c>
      <c r="M32" s="86">
        <v>0</v>
      </c>
      <c r="N32" s="86">
        <v>11</v>
      </c>
    </row>
    <row r="33" spans="1:14" ht="16.5" customHeight="1">
      <c r="A33" s="91" t="s">
        <v>812</v>
      </c>
      <c r="B33" s="86">
        <v>266240.86</v>
      </c>
      <c r="C33" s="86">
        <v>9791.56</v>
      </c>
      <c r="D33" s="86">
        <v>29644.43</v>
      </c>
      <c r="E33" s="86">
        <v>23198.5</v>
      </c>
      <c r="F33" s="86">
        <v>44221.17</v>
      </c>
      <c r="G33" s="86">
        <v>11249.62</v>
      </c>
      <c r="H33" s="86">
        <v>14412.64</v>
      </c>
      <c r="I33" s="86">
        <v>33735.589999999997</v>
      </c>
      <c r="J33" s="86">
        <v>13406.95</v>
      </c>
      <c r="K33" s="86">
        <v>30078.79</v>
      </c>
      <c r="L33" s="86">
        <v>24507.3</v>
      </c>
      <c r="M33" s="86">
        <v>17021.23</v>
      </c>
      <c r="N33" s="86">
        <v>14973.08</v>
      </c>
    </row>
  </sheetData>
  <mergeCells count="2">
    <mergeCell ref="A2:L2"/>
    <mergeCell ref="K3:N3"/>
  </mergeCells>
  <phoneticPr fontId="4" type="noConversion"/>
  <pageMargins left="0.27559055118110237" right="0.19685039370078741" top="0.98425196850393704" bottom="0.98425196850393704" header="0.51181102362204722" footer="0.51181102362204722"/>
  <pageSetup paperSize="9" firstPageNumber="40" orientation="landscape" useFirstPageNumber="1" r:id="rId1"/>
  <headerFooter>
    <evenFooter>&amp;R—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命名范围</vt:lpstr>
      </vt:variant>
      <vt:variant>
        <vt:i4>9</vt:i4>
      </vt:variant>
    </vt:vector>
  </HeadingPairs>
  <TitlesOfParts>
    <vt:vector size="39" baseType="lpstr">
      <vt:lpstr>目录</vt:lpstr>
      <vt:lpstr>表1</vt:lpstr>
      <vt:lpstr>表2</vt:lpstr>
      <vt:lpstr>表3</vt:lpstr>
      <vt:lpstr>表4</vt:lpstr>
      <vt:lpstr>表5</vt:lpstr>
      <vt:lpstr>表6</vt:lpstr>
      <vt:lpstr>表7</vt:lpstr>
      <vt:lpstr>表8</vt:lpstr>
      <vt:lpstr>表9</vt:lpstr>
      <vt:lpstr>表10</vt:lpstr>
      <vt:lpstr>表11</vt:lpstr>
      <vt:lpstr>表12</vt:lpstr>
      <vt:lpstr>表13</vt:lpstr>
      <vt:lpstr>表14</vt:lpstr>
      <vt:lpstr>表15</vt:lpstr>
      <vt:lpstr>表16</vt:lpstr>
      <vt:lpstr>表17</vt:lpstr>
      <vt:lpstr>表18</vt:lpstr>
      <vt:lpstr>表18-1</vt:lpstr>
      <vt:lpstr>表19</vt:lpstr>
      <vt:lpstr>表20</vt:lpstr>
      <vt:lpstr>表21</vt:lpstr>
      <vt:lpstr>表22</vt:lpstr>
      <vt:lpstr>表23</vt:lpstr>
      <vt:lpstr>表24</vt:lpstr>
      <vt:lpstr>表25</vt:lpstr>
      <vt:lpstr>表26</vt:lpstr>
      <vt:lpstr>表27</vt:lpstr>
      <vt:lpstr>表28</vt:lpstr>
      <vt:lpstr>表5!Print_Area</vt:lpstr>
      <vt:lpstr>表13!Print_Titles</vt:lpstr>
      <vt:lpstr>表21!Print_Titles</vt:lpstr>
      <vt:lpstr>表22!Print_Titles</vt:lpstr>
      <vt:lpstr>表3!Print_Titles</vt:lpstr>
      <vt:lpstr>表4!Print_Titles</vt:lpstr>
      <vt:lpstr>表5!Print_Titles</vt:lpstr>
      <vt:lpstr>表7!Print_Titles</vt:lpstr>
      <vt:lpstr>表8!Print_Titles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国库科/黄冠雍</dc:creator>
  <cp:lastModifiedBy>市财政局/</cp:lastModifiedBy>
  <cp:lastPrinted>2022-09-09T09:31:40Z</cp:lastPrinted>
  <dcterms:created xsi:type="dcterms:W3CDTF">2018-07-10T07:40:50Z</dcterms:created>
  <dcterms:modified xsi:type="dcterms:W3CDTF">2022-09-09T09:33:23Z</dcterms:modified>
</cp:coreProperties>
</file>